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tabRatio="939" activeTab="4"/>
  </bookViews>
  <sheets>
    <sheet name="AMBAR MEMURU" sheetId="4" r:id="rId1"/>
    <sheet name="AŞÇI" sheetId="5" r:id="rId2"/>
    <sheet name="BEKÇİ" sheetId="6" r:id="rId3"/>
    <sheet name="BİLGİSAYAR İŞLETMENİ" sheetId="7" r:id="rId4"/>
    <sheet name="HEMŞİRE" sheetId="8" r:id="rId5"/>
    <sheet name="HİZMETLİ DÖNER SERMAYE" sheetId="9" r:id="rId6"/>
    <sheet name="HİZMETLİ" sheetId="10" r:id="rId7"/>
    <sheet name="KALORİFERCİ" sheetId="11" r:id="rId8"/>
    <sheet name="MEMUR" sheetId="12" r:id="rId9"/>
    <sheet name="PROGRAMCI" sheetId="13" r:id="rId10"/>
    <sheet name="PSİKOLOG" sheetId="14" r:id="rId11"/>
    <sheet name="SOSYAL ÇALIŞMACI" sheetId="15" r:id="rId12"/>
    <sheet name="ŞEF" sheetId="16" r:id="rId13"/>
    <sheet name="ŞOFÖR" sheetId="17" r:id="rId14"/>
    <sheet name="TEKNİSYEN YARDIMCISI" sheetId="18" r:id="rId15"/>
    <sheet name="TEKNİSYEN" sheetId="19" r:id="rId16"/>
    <sheet name="USTA ÖĞRETİCİ" sheetId="20" r:id="rId17"/>
    <sheet name="VHKİ" sheetId="21" r:id="rId18"/>
  </sheets>
  <definedNames>
    <definedName name="_xlnm._FilterDatabase" localSheetId="2" hidden="1">BEKÇİ!$A$2:$K$44</definedName>
    <definedName name="_xlnm._FilterDatabase" localSheetId="6" hidden="1">HİZMETLİ!$G$2:$K$309</definedName>
    <definedName name="_xlnm._FilterDatabase" localSheetId="8" hidden="1">MEMUR!$A$2:$J$84</definedName>
    <definedName name="_xlnm._FilterDatabase" localSheetId="12" hidden="1">ŞEF!$A$2:$J$43</definedName>
    <definedName name="_xlnm._FilterDatabase" localSheetId="13" hidden="1">ŞOFÖR!$A$2:$K$36</definedName>
    <definedName name="_xlnm._FilterDatabase" localSheetId="15" hidden="1">TEKNİSYEN!$A$2:$N$70</definedName>
    <definedName name="_xlnm._FilterDatabase" localSheetId="17" hidden="1">VHKİ!$A$2:$L$61</definedName>
  </definedNames>
  <calcPr calcId="152511"/>
</workbook>
</file>

<file path=xl/calcChain.xml><?xml version="1.0" encoding="utf-8"?>
<calcChain xmlns="http://schemas.openxmlformats.org/spreadsheetml/2006/main">
  <c r="J74" i="12" l="1"/>
  <c r="J73" i="12"/>
  <c r="J72" i="12"/>
  <c r="J6" i="12"/>
  <c r="J5" i="12"/>
  <c r="J4" i="12"/>
  <c r="K10" i="10"/>
  <c r="K9" i="10"/>
  <c r="K8" i="10"/>
  <c r="K7" i="10"/>
  <c r="K6" i="10"/>
  <c r="K5" i="10"/>
  <c r="K4" i="10"/>
  <c r="K277" i="10"/>
  <c r="K276" i="10"/>
  <c r="K275" i="10"/>
  <c r="K274" i="10"/>
  <c r="K273" i="10"/>
  <c r="K272" i="10"/>
  <c r="K271" i="10"/>
  <c r="K270" i="10"/>
  <c r="K269" i="10"/>
  <c r="K268" i="10"/>
  <c r="K267" i="10"/>
  <c r="K266" i="10"/>
  <c r="K265" i="10"/>
  <c r="K264" i="10"/>
  <c r="K263" i="10"/>
  <c r="K262" i="10"/>
  <c r="K261" i="10"/>
  <c r="K260" i="10"/>
  <c r="K259" i="10"/>
  <c r="K258" i="10"/>
  <c r="K257" i="10"/>
  <c r="K256" i="10"/>
  <c r="K255" i="10"/>
  <c r="K254" i="10"/>
  <c r="K306" i="10"/>
  <c r="K305" i="10"/>
  <c r="K304" i="10"/>
  <c r="K303" i="10"/>
  <c r="K302" i="10"/>
  <c r="G35" i="17"/>
  <c r="H35" i="17"/>
  <c r="G69" i="19"/>
  <c r="J21" i="4"/>
  <c r="G21" i="4"/>
  <c r="K60" i="21"/>
  <c r="J60" i="21"/>
  <c r="I60" i="21"/>
  <c r="H60" i="21"/>
  <c r="G60" i="21"/>
  <c r="L59" i="21"/>
  <c r="L58" i="21"/>
  <c r="L57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6" i="21"/>
  <c r="L15" i="21"/>
  <c r="L14" i="21"/>
  <c r="L13" i="21"/>
  <c r="L12" i="21"/>
  <c r="L11" i="21"/>
  <c r="L10" i="21"/>
  <c r="L9" i="21"/>
  <c r="L8" i="21"/>
  <c r="L7" i="21"/>
  <c r="L6" i="21"/>
  <c r="L5" i="21"/>
  <c r="L4" i="21"/>
  <c r="L3" i="21"/>
  <c r="J68" i="20"/>
  <c r="I68" i="20"/>
  <c r="H68" i="20"/>
  <c r="G68" i="20"/>
  <c r="K67" i="20"/>
  <c r="K66" i="20"/>
  <c r="K65" i="20"/>
  <c r="K64" i="20"/>
  <c r="K63" i="20"/>
  <c r="K62" i="20"/>
  <c r="K61" i="20"/>
  <c r="K60" i="20"/>
  <c r="K59" i="20"/>
  <c r="K58" i="20"/>
  <c r="K57" i="20"/>
  <c r="K56" i="20"/>
  <c r="K55" i="20"/>
  <c r="K54" i="20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24" i="20"/>
  <c r="K23" i="20"/>
  <c r="K22" i="20"/>
  <c r="K21" i="20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7" i="20"/>
  <c r="K6" i="20"/>
  <c r="K5" i="20"/>
  <c r="K4" i="20"/>
  <c r="K3" i="20"/>
  <c r="M69" i="19"/>
  <c r="L69" i="19"/>
  <c r="K69" i="19"/>
  <c r="J69" i="19"/>
  <c r="I69" i="19"/>
  <c r="H69" i="19"/>
  <c r="N69" i="19" s="1"/>
  <c r="N68" i="19"/>
  <c r="N67" i="19"/>
  <c r="N66" i="19"/>
  <c r="N65" i="19"/>
  <c r="N64" i="19"/>
  <c r="N63" i="19"/>
  <c r="N62" i="19"/>
  <c r="N61" i="19"/>
  <c r="N60" i="19"/>
  <c r="N59" i="19"/>
  <c r="N58" i="19"/>
  <c r="N57" i="19"/>
  <c r="N56" i="19"/>
  <c r="N55" i="19"/>
  <c r="N54" i="19"/>
  <c r="N53" i="19"/>
  <c r="N52" i="19"/>
  <c r="N51" i="19"/>
  <c r="N50" i="19"/>
  <c r="N49" i="19"/>
  <c r="N48" i="19"/>
  <c r="N47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I13" i="18"/>
  <c r="H13" i="18"/>
  <c r="J13" i="18" s="1"/>
  <c r="G13" i="18"/>
  <c r="J12" i="18"/>
  <c r="J11" i="18"/>
  <c r="J10" i="18"/>
  <c r="J9" i="18"/>
  <c r="J8" i="18"/>
  <c r="J7" i="18"/>
  <c r="J6" i="18"/>
  <c r="J5" i="18"/>
  <c r="J4" i="18"/>
  <c r="J3" i="18"/>
  <c r="J35" i="17"/>
  <c r="I35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I42" i="16"/>
  <c r="H42" i="16"/>
  <c r="G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H28" i="15"/>
  <c r="G28" i="15"/>
  <c r="I28" i="15" s="1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G20" i="14"/>
  <c r="J11" i="13"/>
  <c r="I11" i="13"/>
  <c r="H11" i="13"/>
  <c r="G11" i="13"/>
  <c r="K10" i="13"/>
  <c r="K9" i="13"/>
  <c r="K8" i="13"/>
  <c r="K7" i="13"/>
  <c r="K6" i="13"/>
  <c r="K5" i="13"/>
  <c r="K4" i="13"/>
  <c r="K3" i="13"/>
  <c r="I83" i="12"/>
  <c r="H83" i="12"/>
  <c r="G83" i="12"/>
  <c r="J82" i="12"/>
  <c r="J81" i="12"/>
  <c r="J80" i="12"/>
  <c r="J79" i="12"/>
  <c r="J78" i="12"/>
  <c r="J77" i="12"/>
  <c r="J76" i="12"/>
  <c r="J75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3" i="12"/>
  <c r="J66" i="11"/>
  <c r="I66" i="11"/>
  <c r="H66" i="11"/>
  <c r="G66" i="11"/>
  <c r="K66" i="11" s="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J307" i="10"/>
  <c r="I307" i="10"/>
  <c r="H307" i="10"/>
  <c r="G307" i="10"/>
  <c r="K301" i="10"/>
  <c r="K300" i="10"/>
  <c r="K299" i="10"/>
  <c r="K298" i="10"/>
  <c r="K297" i="10"/>
  <c r="K296" i="10"/>
  <c r="K295" i="10"/>
  <c r="K294" i="10"/>
  <c r="K293" i="10"/>
  <c r="K292" i="10"/>
  <c r="K291" i="10"/>
  <c r="K290" i="10"/>
  <c r="K289" i="10"/>
  <c r="K288" i="10"/>
  <c r="K287" i="10"/>
  <c r="K286" i="10"/>
  <c r="K285" i="10"/>
  <c r="K284" i="10"/>
  <c r="K283" i="10"/>
  <c r="K282" i="10"/>
  <c r="K281" i="10"/>
  <c r="K280" i="10"/>
  <c r="K279" i="10"/>
  <c r="K278" i="10"/>
  <c r="K253" i="10"/>
  <c r="K252" i="10"/>
  <c r="K251" i="10"/>
  <c r="K250" i="10"/>
  <c r="K249" i="10"/>
  <c r="K248" i="10"/>
  <c r="K247" i="10"/>
  <c r="K246" i="10"/>
  <c r="K245" i="10"/>
  <c r="K244" i="10"/>
  <c r="K243" i="10"/>
  <c r="K242" i="10"/>
  <c r="K241" i="10"/>
  <c r="K240" i="10"/>
  <c r="K239" i="10"/>
  <c r="K238" i="10"/>
  <c r="K237" i="10"/>
  <c r="K236" i="10"/>
  <c r="K235" i="10"/>
  <c r="K234" i="10"/>
  <c r="K233" i="10"/>
  <c r="K232" i="10"/>
  <c r="K231" i="10"/>
  <c r="K230" i="10"/>
  <c r="K229" i="10"/>
  <c r="K228" i="10"/>
  <c r="K227" i="10"/>
  <c r="K226" i="10"/>
  <c r="K225" i="10"/>
  <c r="K224" i="10"/>
  <c r="K223" i="10"/>
  <c r="K222" i="10"/>
  <c r="K221" i="10"/>
  <c r="K220" i="10"/>
  <c r="K219" i="10"/>
  <c r="K218" i="10"/>
  <c r="K217" i="10"/>
  <c r="K216" i="10"/>
  <c r="K215" i="10"/>
  <c r="K214" i="10"/>
  <c r="K213" i="10"/>
  <c r="K212" i="10"/>
  <c r="K211" i="10"/>
  <c r="K210" i="10"/>
  <c r="K209" i="10"/>
  <c r="K208" i="10"/>
  <c r="K207" i="10"/>
  <c r="K206" i="10"/>
  <c r="K205" i="10"/>
  <c r="K204" i="10"/>
  <c r="K203" i="10"/>
  <c r="K202" i="10"/>
  <c r="K201" i="10"/>
  <c r="K200" i="10"/>
  <c r="K199" i="10"/>
  <c r="K198" i="10"/>
  <c r="K197" i="10"/>
  <c r="K196" i="10"/>
  <c r="K195" i="10"/>
  <c r="K194" i="10"/>
  <c r="K193" i="10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3" i="10"/>
  <c r="J11" i="9"/>
  <c r="I11" i="9"/>
  <c r="H11" i="9"/>
  <c r="G11" i="9"/>
  <c r="K10" i="9"/>
  <c r="K9" i="9"/>
  <c r="K8" i="9"/>
  <c r="K7" i="9"/>
  <c r="K6" i="9"/>
  <c r="K5" i="9"/>
  <c r="K4" i="9"/>
  <c r="K3" i="9"/>
  <c r="M32" i="8"/>
  <c r="L32" i="8"/>
  <c r="K32" i="8"/>
  <c r="J32" i="8"/>
  <c r="I32" i="8"/>
  <c r="H32" i="8"/>
  <c r="G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J31" i="7"/>
  <c r="I31" i="7"/>
  <c r="H31" i="7"/>
  <c r="G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3" i="7"/>
  <c r="J43" i="6"/>
  <c r="I43" i="6"/>
  <c r="H43" i="6"/>
  <c r="G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3" i="6"/>
  <c r="J48" i="5"/>
  <c r="I48" i="5"/>
  <c r="H48" i="5"/>
  <c r="G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I21" i="4"/>
  <c r="H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K48" i="5" l="1"/>
  <c r="K43" i="6"/>
  <c r="K31" i="7"/>
  <c r="K11" i="9"/>
  <c r="K11" i="13"/>
  <c r="K68" i="20"/>
  <c r="L60" i="21"/>
  <c r="N32" i="8"/>
  <c r="J83" i="12"/>
  <c r="J42" i="16"/>
  <c r="K307" i="10"/>
</calcChain>
</file>

<file path=xl/sharedStrings.xml><?xml version="1.0" encoding="utf-8"?>
<sst xmlns="http://schemas.openxmlformats.org/spreadsheetml/2006/main" count="4902" uniqueCount="500">
  <si>
    <t>İLİ</t>
  </si>
  <si>
    <t>İLÇESİ</t>
  </si>
  <si>
    <t>KURUM
KODU</t>
  </si>
  <si>
    <t>KURUMU</t>
  </si>
  <si>
    <t>SINIF</t>
  </si>
  <si>
    <t>KADRO UNVANI</t>
  </si>
  <si>
    <t>5</t>
  </si>
  <si>
    <t>7</t>
  </si>
  <si>
    <t>10</t>
  </si>
  <si>
    <t>TOPLAM</t>
  </si>
  <si>
    <t>İSTANBUL</t>
  </si>
  <si>
    <t>BAKIRKÖY</t>
  </si>
  <si>
    <t>İlçe Milli Eğitim Müdürlüğü</t>
  </si>
  <si>
    <t>GİH</t>
  </si>
  <si>
    <t>Ambar Memuru</t>
  </si>
  <si>
    <t>BEŞİKTAŞ</t>
  </si>
  <si>
    <t>BÜYÜKÇEKMECE</t>
  </si>
  <si>
    <t>ÇATALCA</t>
  </si>
  <si>
    <t>EYÜPSULTAN</t>
  </si>
  <si>
    <t>FATİH</t>
  </si>
  <si>
    <t>KADIKÖY</t>
  </si>
  <si>
    <t>KAĞITHANE</t>
  </si>
  <si>
    <t>KARTAL</t>
  </si>
  <si>
    <t>KÜÇÜKÇEKMECE</t>
  </si>
  <si>
    <t>MALTEPE</t>
  </si>
  <si>
    <t>Maltepe Mesleki ve Teknik Anadolu Lisesi</t>
  </si>
  <si>
    <t>SARIYER</t>
  </si>
  <si>
    <t>Veysel Vardal Görme Engelliler İlkokulu</t>
  </si>
  <si>
    <t>SİLİVRİ</t>
  </si>
  <si>
    <t>ŞİLE</t>
  </si>
  <si>
    <t>TUZLA</t>
  </si>
  <si>
    <t>ÜSKÜDAR</t>
  </si>
  <si>
    <t>ZEYTİNBURNU</t>
  </si>
  <si>
    <t>12</t>
  </si>
  <si>
    <t>ADALAR</t>
  </si>
  <si>
    <t>YHS</t>
  </si>
  <si>
    <t>Aşçı</t>
  </si>
  <si>
    <t>ARNAVUTKÖY</t>
  </si>
  <si>
    <t>ATAŞEHİR</t>
  </si>
  <si>
    <t>AVCILAR</t>
  </si>
  <si>
    <t>BAĞCILAR</t>
  </si>
  <si>
    <t>BAHÇELİEVLER</t>
  </si>
  <si>
    <t>BAŞAKŞEHİR</t>
  </si>
  <si>
    <t>BAYRAMPAŞA</t>
  </si>
  <si>
    <t>BEYKOZ</t>
  </si>
  <si>
    <t>Fevzi Çakmak Anadolu Lisesi</t>
  </si>
  <si>
    <t>BEYLİKDÜZÜ</t>
  </si>
  <si>
    <t>BEYOĞLU</t>
  </si>
  <si>
    <t>BÜYÜKŞEHİR</t>
  </si>
  <si>
    <t>İl Milli Eğitim Müdürlüğü</t>
  </si>
  <si>
    <t>ÇEKMEKÖY</t>
  </si>
  <si>
    <t>ESENLER</t>
  </si>
  <si>
    <t>ESENYURT</t>
  </si>
  <si>
    <t>Çapa Fen Lisesi</t>
  </si>
  <si>
    <t>Vefa Lisesi</t>
  </si>
  <si>
    <t>GAZİOSMANPAŞA</t>
  </si>
  <si>
    <t>GÜNGÖREN</t>
  </si>
  <si>
    <t>PENDİK</t>
  </si>
  <si>
    <t>SANCAKTEPE</t>
  </si>
  <si>
    <t>SULTANBEYLİ</t>
  </si>
  <si>
    <t>SULTANGAZİ</t>
  </si>
  <si>
    <t>ŞİŞLİ</t>
  </si>
  <si>
    <t>ÜMRANİYE</t>
  </si>
  <si>
    <t>Türkan Sabancı Görme Engelliler İlkokulu</t>
  </si>
  <si>
    <t>Bekçi</t>
  </si>
  <si>
    <t>Halit Ziya Uşaklıgil İlkokulu</t>
  </si>
  <si>
    <t>Kemal Hasoğlu Anadolu İmam Hatip Lisesi</t>
  </si>
  <si>
    <t>Ortaköy Zübeyde Hanım Mesleki ve Teknik Anadolu Lisesi</t>
  </si>
  <si>
    <t>Alparslan Mesleki ve Teknik Anadolu Lisesi</t>
  </si>
  <si>
    <t>Sultanahmet Mesleki ve Teknik Anadolu Lisesi</t>
  </si>
  <si>
    <t>Koca Yusuf Anadolu İmam Hatip Lisesi</t>
  </si>
  <si>
    <t>Dr.Vasıf Topçu Fen Lisesi</t>
  </si>
  <si>
    <t>3</t>
  </si>
  <si>
    <t>4</t>
  </si>
  <si>
    <t>Bilgisayar İşletmeni</t>
  </si>
  <si>
    <t>1</t>
  </si>
  <si>
    <t>2</t>
  </si>
  <si>
    <t>9</t>
  </si>
  <si>
    <t>Arnavutköy Özel Eğitim Uygulama Okulu I. Kademe</t>
  </si>
  <si>
    <t>SHS</t>
  </si>
  <si>
    <t>Hemşire</t>
  </si>
  <si>
    <t>Ataşehir Özel Eğitim Meslek Okulu</t>
  </si>
  <si>
    <t>Yeditepe Özel Eğitim Meslek Lisesi</t>
  </si>
  <si>
    <t>Nimet Kamuran Korkmaz Özel Eğitim Uygulama Okulu I. Kademe</t>
  </si>
  <si>
    <t>Şehit Hüseyin Tunç Özel Eğitim Uygulama Okulu III. Kademe</t>
  </si>
  <si>
    <t>İsmail Çile Özel Eğitim Uygulama Okulu I. Kademe</t>
  </si>
  <si>
    <t>Çatalca Arif Nihat Asya Mesleki ve Teknik Anadolu Lisesi</t>
  </si>
  <si>
    <t>Eyüpsultan Özel Eğitim Uygulama Okulu I. Kademe</t>
  </si>
  <si>
    <t>Ahmet Edip Önder Özel Eğitim Meslek Okulu</t>
  </si>
  <si>
    <t>Mevlanakapı Özel Eğitim Uygulama Okulu I. Kademe</t>
  </si>
  <si>
    <t>Fatih Mert Karahan Özel Eğitim Uygulama Okulu I. Kademe</t>
  </si>
  <si>
    <t>Eram Fatih Özel Eğitim Meslek Okulu</t>
  </si>
  <si>
    <t>Mehmet Sait Aydoslu İşitme Engelliler İlkokulu</t>
  </si>
  <si>
    <t>İstanbul Özel Eğitim Uygulama Okulu I. Kademe</t>
  </si>
  <si>
    <t>Şehit Recep Büyük Özel Eğitim Uygulama Okulu I. Kademe</t>
  </si>
  <si>
    <t>Gülseren Özdemir Özel Eğitim Uygulama Okulu I. Kademe</t>
  </si>
  <si>
    <t>Küçükçekmece Kumsal Özel Eğitim Uygulama Okulu I. Kademe</t>
  </si>
  <si>
    <t>Şehit Üsteğmen Ali Büyükdicle Özel Eğitim Uygulama Okulu III. Kademe</t>
  </si>
  <si>
    <t>Ergun Baylav Özel Eğitim Uygulama Okulu I. Kademe</t>
  </si>
  <si>
    <t>Şile Oya-Ali Osman Keçeci Sosyal Bilimler Lisesi</t>
  </si>
  <si>
    <t>Sıdıka Doğruöz Özel Eğitim Uygulama Okulu III. Kademe</t>
  </si>
  <si>
    <t>Araştırma Geliştirme Eğitim ve Uygulama Merkezi Ortaokulu</t>
  </si>
  <si>
    <t>Zeytinburnu Özel Eğitim Uygulama Okulu I. Kademe</t>
  </si>
  <si>
    <t>Levent Mesleki ve Teknik Anadolu Lisesi</t>
  </si>
  <si>
    <t>Hizmetli(Döner Sermaye)</t>
  </si>
  <si>
    <t>Etiler Mesleki ve Teknik Anadolu Lisesi</t>
  </si>
  <si>
    <t>Rüştü Akın Mesleki ve Teknik Anadolu Lisesi</t>
  </si>
  <si>
    <t>Kartal Sabiha Gökçen Mesleki ve Teknik Anadolu Lisesi</t>
  </si>
  <si>
    <t>Sarıyer Mesleki ve Teknik Anadolu Lisesi</t>
  </si>
  <si>
    <t>Zeytinburnu M. İhsan Mermerci Mesleki ve Teknik Anadolu Lisesi</t>
  </si>
  <si>
    <t>Hizmetli</t>
  </si>
  <si>
    <t>Ayazma İlkokulu</t>
  </si>
  <si>
    <t>Tayakadın İlkokulu</t>
  </si>
  <si>
    <t>Hadımköy Toki Kız Anadolu İmam Hatip Lisesi</t>
  </si>
  <si>
    <t>Mehmet Rauf Anadolu Lisesi</t>
  </si>
  <si>
    <t>Habire Yahşi Anadolu Lisesi</t>
  </si>
  <si>
    <t>Ataşehir İbrahim Müteferrika Mesleki ve Teknik Anadolu Lisesi</t>
  </si>
  <si>
    <t>Ataşehir Rehberlik ve Araştırma Merkezi</t>
  </si>
  <si>
    <t>Yıldıztepe İlkokulu</t>
  </si>
  <si>
    <t>Tiryaki Hasanpaşa İlkokulu</t>
  </si>
  <si>
    <t>Cumhuriyet İlkokulu</t>
  </si>
  <si>
    <t>Bağcılar Gazi Anadolu Lisesi</t>
  </si>
  <si>
    <t>Mehmet Niyazi Altuğ Anadolu Lisesi</t>
  </si>
  <si>
    <t>Bağcılar Akşemsettin Anadolu Lisesi</t>
  </si>
  <si>
    <t>Alaattin-Nilüfer Kadayıfcıoğlu Mesleki ve Teknik Anadolu Lisesi</t>
  </si>
  <si>
    <t>Mevlana Anaokulu</t>
  </si>
  <si>
    <t>İMMİB Erkan Avcı Mesleki ve Teknik Anadolu Lisesi</t>
  </si>
  <si>
    <t>Bahçelievler Halk Eğitimi Merkezi</t>
  </si>
  <si>
    <t>Bahçelievler Şehit Osman Yıldız Mesleki ve Teknik Anadolu Lisesi</t>
  </si>
  <si>
    <t>Dede Korkut Anadolu Lisesi</t>
  </si>
  <si>
    <t>Koza İlkokulu</t>
  </si>
  <si>
    <t>Orgeneral Eşref Bitlis Ortaokulu</t>
  </si>
  <si>
    <t>Yenibosna Şehit Muhammed Ali Kalo Ortaokulu</t>
  </si>
  <si>
    <t>Ali Haydar Günver İlkokulu</t>
  </si>
  <si>
    <t>Kemal Hasoğlu Anadolu Lisesi</t>
  </si>
  <si>
    <t>Bahçelievler Mesleki ve Teknik Anadolu Lisesi</t>
  </si>
  <si>
    <t>Bakırköy Rehberlik ve Araştırma Merkezi</t>
  </si>
  <si>
    <t>Bakırköy Anadolu Lisesi</t>
  </si>
  <si>
    <t>Borsa İstanbul Alparslan Ortaokulu</t>
  </si>
  <si>
    <t>Tepe İlkokulu</t>
  </si>
  <si>
    <t>Hacı İlbey İlkokulu</t>
  </si>
  <si>
    <t>Ahmet Haşim İlkokulu</t>
  </si>
  <si>
    <t>Ali Yalkın Ortaokulu</t>
  </si>
  <si>
    <t>Tevfik Fikret İlkokulu</t>
  </si>
  <si>
    <t>Hüseyin Aycibin İlkokulu</t>
  </si>
  <si>
    <t>Etiler Anadolu Lisesi</t>
  </si>
  <si>
    <t>Kılıç Alipaşa İmam Hatip Ortaokulu</t>
  </si>
  <si>
    <t>Ziya Kalkavan Mesleki ve Teknik Anadolu Lisesi</t>
  </si>
  <si>
    <t>Boğaziçi Mesleki ve Teknik Anadolu Lisesi</t>
  </si>
  <si>
    <t>Sedat Simavi İlkokulu</t>
  </si>
  <si>
    <t>Defterdar Mehmet Bey İlkokulu</t>
  </si>
  <si>
    <t>Atatürk İlkokulu</t>
  </si>
  <si>
    <t>Selahattin Karakaşlı İmam Hatip Ortaokulu</t>
  </si>
  <si>
    <t>Sabancı Öğretmenevi ve Akşam S.Ok ve Akşam Sanat Okulu</t>
  </si>
  <si>
    <t>Büyükşehir İlkokulu</t>
  </si>
  <si>
    <t>Beylikdüzü Şehit Şafak Evran Meslekî ve Teknik Anadolu Lisesi</t>
  </si>
  <si>
    <t>İstanbul Beyoğlu Refia Övüç Olgunlaşma Enstitüsü</t>
  </si>
  <si>
    <t>Cihangir Münir Özkul Ortaokulu</t>
  </si>
  <si>
    <t>Güner Akın Anadolu İmam Hatip Lisesi</t>
  </si>
  <si>
    <t>Beyoğlu Anadolu Lisesi</t>
  </si>
  <si>
    <t>Güzelce İmam Hatip Ortaokulu</t>
  </si>
  <si>
    <t>Kasımpaşa Anadolu Lisesi</t>
  </si>
  <si>
    <t>İstanbul Atatürk Anadolu Lisesi</t>
  </si>
  <si>
    <t>Öğretmenevi ve Akşam Sanat Okulu</t>
  </si>
  <si>
    <t>Büyükçekmece Anadolu Lisesi</t>
  </si>
  <si>
    <t>Büyükçekmece Borsa İstanbul Özel Eğitim Meslek Lisesi</t>
  </si>
  <si>
    <t>Kumburgaz Mesleki ve Teknik Anadolu Lisesi</t>
  </si>
  <si>
    <t>Çatalca Borsa İstanbul Mesleki ve Teknik Anadolu Lisesi</t>
  </si>
  <si>
    <t>Taşdelen 125. Yıl İlkokulu</t>
  </si>
  <si>
    <t>Hatice Mehmet Ekşioğlu İlkokulu</t>
  </si>
  <si>
    <t>Mehmetçik Anadolu Lisesi</t>
  </si>
  <si>
    <t>Ressam Şevket Dağ İlkokulu</t>
  </si>
  <si>
    <t>Oruç Reis Ortaokulu</t>
  </si>
  <si>
    <t>Menderes Ortaokulu</t>
  </si>
  <si>
    <t>Atatürk Anadolu Lisesi</t>
  </si>
  <si>
    <t>Amiral Vehbi Ziya Dümer Anadolu Lisesi</t>
  </si>
  <si>
    <t>Altınyıldız İlkokulu</t>
  </si>
  <si>
    <t>Fahir İlkel Ortaokulu</t>
  </si>
  <si>
    <t>Mehmet Akif Ersoy Ortaokulu</t>
  </si>
  <si>
    <t>Örnek İlkokulu</t>
  </si>
  <si>
    <t>İbrahim Özaydın İlkokulu</t>
  </si>
  <si>
    <t>Esenyurt Ortaokulu</t>
  </si>
  <si>
    <t>Tamer Özyurt İlkokulu</t>
  </si>
  <si>
    <t>Ali Kul Mesleki ve Teknik Anadolu Lisesi</t>
  </si>
  <si>
    <t>İhsan Nakipoğlu Anadolu İmam Hatip Lisesi</t>
  </si>
  <si>
    <t>Esenyurt Mesleki Eğitim Merkezi</t>
  </si>
  <si>
    <t>Eyüpsultan Kız Anadolu İmam Hatip Lisesi</t>
  </si>
  <si>
    <t>Eyüpsultan Halk Eğitimi Merkezi</t>
  </si>
  <si>
    <t>Halit Derviş İbrahim İlkokulu</t>
  </si>
  <si>
    <t>Eyüpsultan Ortaokulu</t>
  </si>
  <si>
    <t>Şehit Öğretmenler Ortaokulu</t>
  </si>
  <si>
    <t>Şehit Kubilay İlkokulu</t>
  </si>
  <si>
    <t>Serdar Aksun İlkokulu</t>
  </si>
  <si>
    <t>Esentepe İlkokulu</t>
  </si>
  <si>
    <t>Dede Korkut Ortaokulu</t>
  </si>
  <si>
    <t>Alibeyköy Ortaokulu</t>
  </si>
  <si>
    <t>Rami Atatürk Anadolu Lisesi</t>
  </si>
  <si>
    <t>Selçuk Mesleki ve Teknik Anadolu Lisesi</t>
  </si>
  <si>
    <t>Sultan Selim Mesleki ve Teknik Anadolu Lisesi</t>
  </si>
  <si>
    <t>Fatih Halk Eğitimi Merkezi</t>
  </si>
  <si>
    <t>Fatih Mesleki Eğitim Merkezi</t>
  </si>
  <si>
    <t>Gencosman İlkokulu</t>
  </si>
  <si>
    <t>İskenderpaşa İlkokulu</t>
  </si>
  <si>
    <t>Katip Kasım İlkokulu</t>
  </si>
  <si>
    <t>Çapa Atatürk Ortaokulu</t>
  </si>
  <si>
    <t>Kadırga İlkokulu</t>
  </si>
  <si>
    <t>Büyük Reşitpaşa Ortaokulu</t>
  </si>
  <si>
    <t>Mimar Sinan İşitme Engelliler İlkokulu</t>
  </si>
  <si>
    <t>Kocamustafapaşa Anadolu İmam Hatip Lisesi</t>
  </si>
  <si>
    <t>Fatih Kız Anadolu İmam Hatip Lisesi</t>
  </si>
  <si>
    <t>Fatih Rehberlik ve Araştırma Merkezi</t>
  </si>
  <si>
    <t>Çemberlitaş Anadolu Lisesi</t>
  </si>
  <si>
    <t>Gaziosmanpaşa Anadolu Lisesi</t>
  </si>
  <si>
    <t>Yıldıztabya İlkokulu</t>
  </si>
  <si>
    <t>Evliya Çelebi İmam Hatip Ortaokulu</t>
  </si>
  <si>
    <t>Güngören Halk Eğitimi Merkezi</t>
  </si>
  <si>
    <t>Dr.Lütfü Kırdar İlkokulu</t>
  </si>
  <si>
    <t>50. Yıl Ahmet Merter İlkokulu</t>
  </si>
  <si>
    <t>Mehmetcik İmam Hatip Ortaokulu</t>
  </si>
  <si>
    <t>Şehitler İlkokulu</t>
  </si>
  <si>
    <t>İzzet Ünver Anadolu İmam Hatip Lisesi</t>
  </si>
  <si>
    <t>İbn-i Sina Mesleki ve Teknik Anadolu Lisesi</t>
  </si>
  <si>
    <t>Güngören Gençosman Borsa İstanbul Çok Programlı Anadolu Lisesi</t>
  </si>
  <si>
    <t>Ergün Öner - Mehmet Öner Anadolu Lisesi</t>
  </si>
  <si>
    <t>Güngören Tuncay Azaphan Mesleki ve Teknik Anadolu Lisesi</t>
  </si>
  <si>
    <t>Kadıköy Anadolu Lisesi</t>
  </si>
  <si>
    <t>Ihsan Sungu İlkokulu</t>
  </si>
  <si>
    <t>İstanbul Anadolu Lisesi</t>
  </si>
  <si>
    <t>Moda İlkokulu</t>
  </si>
  <si>
    <t>Bahariye Ortaokulu</t>
  </si>
  <si>
    <t>İlhami Ertem Ortaokulu</t>
  </si>
  <si>
    <t>Cemal Diker İlkokulu</t>
  </si>
  <si>
    <t>Turhan ve Mediha Tansel İlkokulu</t>
  </si>
  <si>
    <t>Şener Birsöz İlkokulu</t>
  </si>
  <si>
    <t>Münevver Şefik Fergar İlkokulu</t>
  </si>
  <si>
    <t>Kazım Karabekir Ortaokulu</t>
  </si>
  <si>
    <t>İnönü İlkokulu</t>
  </si>
  <si>
    <t>Hüseyin Ayaz Ortaokulu</t>
  </si>
  <si>
    <t>Bostancı Atatürk Ortaokulu</t>
  </si>
  <si>
    <t>Özdemiroğlu İmam Hatip Ortaokulu</t>
  </si>
  <si>
    <t>İstanbul Avni Akyol Güzel Sanatlar Lisesi</t>
  </si>
  <si>
    <t>Alev Alatlı Bilim ve Sanat Merkezi</t>
  </si>
  <si>
    <t>Acıbadem Erdoğan Yüksel Anaokulu</t>
  </si>
  <si>
    <t>Ziyapaşa İlkokulu</t>
  </si>
  <si>
    <t>Nef İlkokulu</t>
  </si>
  <si>
    <t>Mehmet Rıfat Yalman İlkokulu</t>
  </si>
  <si>
    <t>Yakacık Mesleki ve Teknik Anadolu Lisesi</t>
  </si>
  <si>
    <t>Kartal Halk Eğitimi Merkezi</t>
  </si>
  <si>
    <t>Kartal Anadolu İmam Hatip Lisesi</t>
  </si>
  <si>
    <t>Şehit Üsteğmen Gökhan Yavuz İlkokulu</t>
  </si>
  <si>
    <t>Kartal Atatürk İlkokulu</t>
  </si>
  <si>
    <t>Emir Sencer Ortaokulu</t>
  </si>
  <si>
    <t>Cevizli Ortaokulu</t>
  </si>
  <si>
    <t>Öğretmen Selma Akay İmam Hatip Ortaokulu</t>
  </si>
  <si>
    <t>Şehit Polis Kemal Tosun İmam Hatip Ortaokulu</t>
  </si>
  <si>
    <t>Kartal Şehit Burak Cantürk Mesleki ve Teknik Anadolu Lisesi</t>
  </si>
  <si>
    <t>Yakacık Yüksel İlhan Alanyalı Çok Programlı Anadolu Lisesi</t>
  </si>
  <si>
    <t>Küçükçekmece Atatürk Mesleki ve Teknik Anadolu Lisesi</t>
  </si>
  <si>
    <t>Bezirganbahçe İlkokulu</t>
  </si>
  <si>
    <t>Atatürk Ortaokulu</t>
  </si>
  <si>
    <t>TOKİ Şehit Çağlar Canbaz İmam Hatip Ortaokulu</t>
  </si>
  <si>
    <t>Tüccar ve Sanayiciler Derneği İlkokulu</t>
  </si>
  <si>
    <t>Toki Şehit Efkan Kıran İlkokulu</t>
  </si>
  <si>
    <t>Söğütlüçeşme İlkokulu</t>
  </si>
  <si>
    <t>Orhan Saral İlkokulu</t>
  </si>
  <si>
    <t>Mustafa Kemal Paşa Ortaokulu</t>
  </si>
  <si>
    <t>Kaya Sebati Tuncay İlkokulu</t>
  </si>
  <si>
    <t>Kadriye Moroğlu Anadolu Lisesi</t>
  </si>
  <si>
    <t>Orhan Cemal Fersoy Anadolu Lisesi</t>
  </si>
  <si>
    <t>Küçükçekmece Halk Eğitimi Merkezi</t>
  </si>
  <si>
    <t>Küçükçekmece TASEV Ayakkabı ve Saraciye Teknolojisi Mesleki ve Teknik Anadolu Lisesi</t>
  </si>
  <si>
    <t>Muhsine Zeynep Ortaokulu</t>
  </si>
  <si>
    <t>Kazım Tunç İlkokulu</t>
  </si>
  <si>
    <t>Mürüvvet Hanım İlkokulu</t>
  </si>
  <si>
    <t>Kaşgarlı Mahmut Ortaokulu</t>
  </si>
  <si>
    <t>Şeyhli Ortaokulu</t>
  </si>
  <si>
    <t>Kazım Karabekir İlkokulu</t>
  </si>
  <si>
    <t>İsa Yusuf Alptekin İlkokulu</t>
  </si>
  <si>
    <t>Ercan Görür İlkokulu</t>
  </si>
  <si>
    <t>Yavuz Sultan Selim Anadolu Lisesi</t>
  </si>
  <si>
    <t>Şehit Selçuk Beki Ortaokulu</t>
  </si>
  <si>
    <t>Süleyman Yazıcı İmam Hatip Ortaokulu</t>
  </si>
  <si>
    <t>Rasim Özdenören Anadolu Lisesi</t>
  </si>
  <si>
    <t>Pendik Anadolu Lisesi</t>
  </si>
  <si>
    <t>İbni Sina İlkokulu</t>
  </si>
  <si>
    <t>60. Yıl Sarıgazi İlkokulu</t>
  </si>
  <si>
    <t>Sancaktepe Şehit Er Hasan Genç İlkokulu</t>
  </si>
  <si>
    <t>Beyhan Şenyuva Ortaokulu</t>
  </si>
  <si>
    <t>Beyhan Şenyuva İmam Hatip Ortaokulu</t>
  </si>
  <si>
    <t>Sancaktepe Safa İlkokulu</t>
  </si>
  <si>
    <t>Tuncay Artun Borsa İstanbul İlkokulu</t>
  </si>
  <si>
    <t>Sarıyer İlkokulu</t>
  </si>
  <si>
    <t>Kumköy Ferhan Bedii Feyzioğlu İlkokulu</t>
  </si>
  <si>
    <t>Şehit Uğur Taşçı Ortaokulu</t>
  </si>
  <si>
    <t>Uğur Erkey İlkokulu</t>
  </si>
  <si>
    <t>Özdemir Sabancı Emirgan Anadolu Lisesi</t>
  </si>
  <si>
    <t>Behçet Kemal Çağlar Anadolu Lisesi</t>
  </si>
  <si>
    <t>Hasan-Sabriye Gümüş Anadolu lisesi</t>
  </si>
  <si>
    <t>Gümüşyaka H.Ahmet Saliha Ölçer İlkokulu</t>
  </si>
  <si>
    <t>Gümüşyaka Anadolu Lisesi</t>
  </si>
  <si>
    <t>Sultanbeyli Merkez İlkokulu</t>
  </si>
  <si>
    <t>Mehmet Akif Ersoy İlkokulu</t>
  </si>
  <si>
    <t>Maraşal Fevzi Çakmak Ortaokulu</t>
  </si>
  <si>
    <t>Fuat Sezgin Anadolu Lisesi</t>
  </si>
  <si>
    <t>Sultangazi Nene Hatun Mesleki ve Teknik Anadolu Lisesi</t>
  </si>
  <si>
    <t>Balibey İlkokulu</t>
  </si>
  <si>
    <t>Necda Moralıgil İlkokulu</t>
  </si>
  <si>
    <t>Zincirlikuyu İSOV Mesleki ve Teknik Anadolu Lisesi</t>
  </si>
  <si>
    <t>Gülsen Mustafa Muzuri İlkokulu</t>
  </si>
  <si>
    <t>Abdurrahman Köksaloğlu Ortaokulu</t>
  </si>
  <si>
    <t>Şehit Murat Demirci Ortaokulu</t>
  </si>
  <si>
    <t>Nilufer Hatun İlkokulu</t>
  </si>
  <si>
    <t>Yunus Emre Anadolu İmam Hatip Lisesi</t>
  </si>
  <si>
    <t>Şişli Kervansaray Çok Programlı Anadolu Lisesi</t>
  </si>
  <si>
    <t>Tuzla Rehberlik ve Araştırma Merkezi</t>
  </si>
  <si>
    <t>Piri Reis Ortaokulu</t>
  </si>
  <si>
    <t>Emine Yıldız Ortaokulu</t>
  </si>
  <si>
    <t>Tuğrul Bey Anadolu Lisesi</t>
  </si>
  <si>
    <t>Evliya Çelebi Ortaokulu</t>
  </si>
  <si>
    <t>Ord.Prof.Dr.Cahit Arf İlkokulu</t>
  </si>
  <si>
    <t>Mehmet Tekinalp Anadolu Lisesi</t>
  </si>
  <si>
    <t>Ahmet Yesevi Anadolu Lisesi</t>
  </si>
  <si>
    <t>Çağrıbey İlkokulu</t>
  </si>
  <si>
    <t>Çağrıbey Ortaokulu</t>
  </si>
  <si>
    <t>Yıldız- Ali Hasoğlu İmam Hatip Ortaokulu</t>
  </si>
  <si>
    <t>Kaşif Kalkavan Çok Programlı Anadolu Lisesi</t>
  </si>
  <si>
    <t>Tuzla Halil Türkkan Kız Anadolu İmam Hatip Lisesi</t>
  </si>
  <si>
    <t>Tuzla Mesleki Eğitim Merkezi</t>
  </si>
  <si>
    <t>TOKİ Esenkent Ortaokulu</t>
  </si>
  <si>
    <t>Zehra Ülker İlkokulu</t>
  </si>
  <si>
    <t>Yamanevler Ortaokulu</t>
  </si>
  <si>
    <t>Şehit Sevgi Yeşilyurt İlkokulu</t>
  </si>
  <si>
    <t>Mustafa Vasıf Karslıgil İlkokulu</t>
  </si>
  <si>
    <t>Mebruke Salih Koçak Ortaokulu</t>
  </si>
  <si>
    <t>Mehmet Ali Yılmaz İlkokulu</t>
  </si>
  <si>
    <t>Arif Nihat Asya İlkokulu</t>
  </si>
  <si>
    <t>Şehit Ahmet Kılıçarslan İlkokulu</t>
  </si>
  <si>
    <t>Şehit Fatih Mehmethan İlkokulu</t>
  </si>
  <si>
    <t>23 Nisan Kaptanoğlu İlkokulu</t>
  </si>
  <si>
    <t>Haydarpaşa Mesleki ve Teknik Anadolu Lisesi</t>
  </si>
  <si>
    <t>Üsküdar Dış Ticaret Mesleki ve Teknik Anadolu Lisesi</t>
  </si>
  <si>
    <t>Hasan Tan İlkokulu</t>
  </si>
  <si>
    <t>Nezahat - Ahmet Keleşoğlu Ortaokulu</t>
  </si>
  <si>
    <t>Altunizade Hafize Özal Ortaokulu</t>
  </si>
  <si>
    <t>Sokullu Mehmet Paşa İlkokulu</t>
  </si>
  <si>
    <t>Sultantepe Prof. Dr. Cemil Taşçıoğlu Ortaokulu</t>
  </si>
  <si>
    <t>Şehit Salih Alışkan İlkokulu</t>
  </si>
  <si>
    <t>Hacı Selimağa Özel Eğitim Uygulama Okulu III. Kademe</t>
  </si>
  <si>
    <t>İstanbul Üsküdar Lisesi</t>
  </si>
  <si>
    <t>Çamlıca Kız Anadolu İmam Hatip Lisesi</t>
  </si>
  <si>
    <t>Zeytinburnu Mesleki ve Teknik Anadolu Lisesi</t>
  </si>
  <si>
    <t>Zeytinburnu Halk Eğitimi Merkezi</t>
  </si>
  <si>
    <t>Adile Mermerci Anadolu Lisesi</t>
  </si>
  <si>
    <t>Kaloriferci</t>
  </si>
  <si>
    <t>Kanuni Sultan Süleyman İlkokulu</t>
  </si>
  <si>
    <t>Bahçelievler Anadolu Lisesi</t>
  </si>
  <si>
    <t>Şair Zihni Ortaokulu</t>
  </si>
  <si>
    <t>Kuleli Ortaokulu</t>
  </si>
  <si>
    <t>Gazi İlkokulu</t>
  </si>
  <si>
    <t>İstanbul Ticaret Odası Mesleki ve Teknik Anadolu Lisesi</t>
  </si>
  <si>
    <t>Bayrampaşa Saraybosna Mesleki ve Teknik Anadolu Lisesi</t>
  </si>
  <si>
    <t>Mustafa Itri İlkokulu</t>
  </si>
  <si>
    <t>M. Ali Büyükhanlı Mesleki ve Teknik Anadolu Lisesi</t>
  </si>
  <si>
    <t>Büyük Esma Sultan Ortaokulu</t>
  </si>
  <si>
    <t>Yenilevent Anadolu Lisesi</t>
  </si>
  <si>
    <t>Kabatas Mesleki ve Teknik Anadolu Lisesi</t>
  </si>
  <si>
    <t>Namık Kemal İlkokulu</t>
  </si>
  <si>
    <t>İhsan Şerif İlkokulu</t>
  </si>
  <si>
    <t>Haliç İlkokulu</t>
  </si>
  <si>
    <t>Sancaktar Hayrettin Ortaokulu</t>
  </si>
  <si>
    <t>Topkapılı Mehmet Bey İlkokulu</t>
  </si>
  <si>
    <t>Yedikule Anadolu Lisesi</t>
  </si>
  <si>
    <t>İntaş Kız Anadolu İmam Hatip Lisesi</t>
  </si>
  <si>
    <t>Remzi Yurtsever İlkokulu</t>
  </si>
  <si>
    <t>Fahrettin Aslan Ortaokulu</t>
  </si>
  <si>
    <t>Şair Nigar İlkokulu</t>
  </si>
  <si>
    <t>MEV Dumlupınar İlkokulu</t>
  </si>
  <si>
    <t>Gümüşdere İlkokulu</t>
  </si>
  <si>
    <t>Yaşar Dedeman Anadolu İmam Hatip Lisesi</t>
  </si>
  <si>
    <t>Gülbağ Selim Sırrı Tarcan İlkokulu</t>
  </si>
  <si>
    <t>Memur</t>
  </si>
  <si>
    <t>Milli Eğitim Vakfı Nihat Çandarlı Ortaokulu</t>
  </si>
  <si>
    <t>Füruzan Sadıkoğlu Ortaokulu</t>
  </si>
  <si>
    <t>Barbaros Anadolu Lisesi</t>
  </si>
  <si>
    <t>Yahya Kemal Beyatlı Anadolu Lisesi</t>
  </si>
  <si>
    <t>Başakşehir Anadolu Lisesi</t>
  </si>
  <si>
    <t>Prof. Dr. İbrahim Canan Anadolu Lisesi</t>
  </si>
  <si>
    <t>Büyükşehir Hüseyin Yıldız Anadolu Lisesi</t>
  </si>
  <si>
    <t>Rahmi Mihriban Bedestenci İlkokulu</t>
  </si>
  <si>
    <t>100. Yıl İlkokulu</t>
  </si>
  <si>
    <t>Kadıköy Rehberlik ve Araştırma Merkezi</t>
  </si>
  <si>
    <t>60 Yıl Anadolu İlkokulu</t>
  </si>
  <si>
    <t>General Ali Rıza Ersin Mesleki ve Teknik Anadolu Lisesi</t>
  </si>
  <si>
    <t>Gültepe Şehit Cihan Erat Mesleki ve Teknik Anadolu Lisesi</t>
  </si>
  <si>
    <t>Toki Şehit Mustafa Kartal Ortaokulu</t>
  </si>
  <si>
    <t>İto Kanarya İlkokulu</t>
  </si>
  <si>
    <t>Yılmaz Mızrak Ortaokulu</t>
  </si>
  <si>
    <t>Adnan Kahveci Ortaokulu</t>
  </si>
  <si>
    <t>Pendik Mesleki Eğitim Merkezi</t>
  </si>
  <si>
    <t>Yıldırım Beyazıt İlkokulu</t>
  </si>
  <si>
    <t>Kumköy Ferhan Bedii Feyzioğlu Ortaokulu</t>
  </si>
  <si>
    <t>Alpaslan Ortaokulu</t>
  </si>
  <si>
    <t>Anafartalar İmam Hatip Ortaokulu</t>
  </si>
  <si>
    <t>Mehmet Pisak Anadolu Lisesi</t>
  </si>
  <si>
    <t>Vala Gedik Özel Eğitim Meslek Okulu</t>
  </si>
  <si>
    <t>Ümraniye Merkez Anadolu Lisesi</t>
  </si>
  <si>
    <t>Nevzat Ayaz Anadolu Lisesi</t>
  </si>
  <si>
    <t>Kısıklı Şehit Hüseyin Dalgılıç Ortaokulu</t>
  </si>
  <si>
    <t>Şeyh Şamil Mesleki ve Teknik Anadolu Lisesi</t>
  </si>
  <si>
    <t>THS</t>
  </si>
  <si>
    <t>Programcı</t>
  </si>
  <si>
    <t>Bağcılar Rehberlik ve Araştırma Merkezi</t>
  </si>
  <si>
    <t>Psikolog</t>
  </si>
  <si>
    <t>Bayrampaşa Rehberlik ve Araştırma Merkezi</t>
  </si>
  <si>
    <t>Beşiktaş Rehberlik ve Araştırma Merkezi</t>
  </si>
  <si>
    <t>Gaziosmanpaşa Rehberlik ve Araştırma Merkezi</t>
  </si>
  <si>
    <t>Kağıthane Rehberlik ve Araştırma Merkezi</t>
  </si>
  <si>
    <t>Kartal Rehberlik ve Araştırma Merkezi</t>
  </si>
  <si>
    <t>Küçükçekmece Rehberlik ve Araştırma Merkezi</t>
  </si>
  <si>
    <t>Pendik Rehberlik ve Araştırma Merkezi</t>
  </si>
  <si>
    <t>Sarıyer Rehberlik ve Araştırma Merkezi</t>
  </si>
  <si>
    <t>Silivri Rehberlik ve Araştırma Merkezi</t>
  </si>
  <si>
    <t>Sultanbeyli Rehberlik ve Araştırma Merkezi</t>
  </si>
  <si>
    <t>Şişli Rehberlik ve Araştırma Merkezi</t>
  </si>
  <si>
    <t>Ümraniye Rehberlik ve Araştırma Merkezi</t>
  </si>
  <si>
    <t>Avcılar Rehberlik ve Araştırma Merkezi</t>
  </si>
  <si>
    <t>Sosyal Çalışmacı</t>
  </si>
  <si>
    <t>Bahçelievler Rehberlik ve Araştırma Merkezi</t>
  </si>
  <si>
    <t>Beykoz Rehberlik ve Araştırma Merkezi</t>
  </si>
  <si>
    <t>Beylikdüzü Rehberlik ve Araştırma Merkezi</t>
  </si>
  <si>
    <t>Esenler Rehberlik ve Araştırma Merkezi</t>
  </si>
  <si>
    <t>Güngören Rehberlik ve Araştırma Merkezi</t>
  </si>
  <si>
    <t>Üsküdar Rehberlik ve Araştırma Merkezi</t>
  </si>
  <si>
    <t>Zeytinburnu Rehberlik ve Araştırma Merkezi</t>
  </si>
  <si>
    <t>Şef</t>
  </si>
  <si>
    <t>Şoför</t>
  </si>
  <si>
    <t>Araştırma Geliştirme Eğitim ve Uygulama Merkezi Lisesi</t>
  </si>
  <si>
    <t>Teknisyen Yardımcısı</t>
  </si>
  <si>
    <t>Kartal Mesleki ve Teknik Anadolu Lisesi</t>
  </si>
  <si>
    <t>Süleyman Demirel Anadolu Lisesi</t>
  </si>
  <si>
    <t>Teknisyen(THS)</t>
  </si>
  <si>
    <t>İnönü Mesleki ve Teknik Anadolu Lisesi</t>
  </si>
  <si>
    <t>Birlik Sanayi Mesleki Eğitim Merkezi</t>
  </si>
  <si>
    <t>Borusan Asım Kocabıyık Mesleki ve Teknik Anadolu Lisesi</t>
  </si>
  <si>
    <t>Alibeyköy Mesleki ve Teknik Anadolu Lisesi</t>
  </si>
  <si>
    <t>Kadırga Mesleki ve Teknik Anadolu Lisesi</t>
  </si>
  <si>
    <t>İstanbul Erkek Lisesi</t>
  </si>
  <si>
    <t>Gaziosmanpaşa Mesleki ve Teknik Anadolu Lisesi</t>
  </si>
  <si>
    <t>Kadıköy Mesleki ve Teknik Anadolu Lisesi</t>
  </si>
  <si>
    <t>Atalar Mesleki ve Teknik Anadolu Lisesi</t>
  </si>
  <si>
    <t>Şişli Mesleki ve Teknik Anadolu Lisesi</t>
  </si>
  <si>
    <t>Maçka Mesleki ve Teknik Anadolu Lisesi</t>
  </si>
  <si>
    <t>Ümraniye Mesleki ve Teknik Anadolu Lisesi</t>
  </si>
  <si>
    <t>Ümraniye Atatürk Mesleki ve Teknik Anadolu Lisesi</t>
  </si>
  <si>
    <t>Üsküdar Halk Eğitimi Merkezi</t>
  </si>
  <si>
    <t>Selimiye Mesleki ve Teknik Anadolu Lisesi</t>
  </si>
  <si>
    <t>Usta Öğretici</t>
  </si>
  <si>
    <t>Kazım Beyaz Özel Eğitim Meslek Okulu</t>
  </si>
  <si>
    <t>Bakırköy Halk Eğitimi Merkezi</t>
  </si>
  <si>
    <t>Beykoz Mesleki Eğitim Merkezi</t>
  </si>
  <si>
    <t>Beyoğlu Halk Eğitimi Merkezi</t>
  </si>
  <si>
    <t>Çatalca Mesleki Eğitim Merkezi</t>
  </si>
  <si>
    <t>Gaziosmanpaşa Halk Eğitimi Merkezi</t>
  </si>
  <si>
    <t>Kadıköy Halk Eğitimi Merkezi</t>
  </si>
  <si>
    <t>Kadıköy Bostancı Halk Eğitimi Merkezi</t>
  </si>
  <si>
    <t>Şehit Recep Büyük Özel Eğitim Uygulama Okulu III. Kademe</t>
  </si>
  <si>
    <t>Maltepe Halk Eğitimi Merkezi</t>
  </si>
  <si>
    <t>Sarıyer Halk Eğitimi Merkezi</t>
  </si>
  <si>
    <t>Silivri Halk Eğitimi Merkezi</t>
  </si>
  <si>
    <t>Sultanbeyli Mesleki Eğitim Merkezi</t>
  </si>
  <si>
    <t>Şişli Borsa İstanbul Halk Eğitimi Merkezi</t>
  </si>
  <si>
    <t>Ümraniye Halk Eğitimi Merkezi</t>
  </si>
  <si>
    <t>İstanbul Beylerbeyi Sabancı Olgunlaşma Enstitüsü</t>
  </si>
  <si>
    <t>Muhsin Ertuğrul Mesleki Eğitim Merkezi</t>
  </si>
  <si>
    <t>Veri Hazırlama ve Kontrol İşletmeni</t>
  </si>
  <si>
    <t>Dr. Kemal Naci Ekşi Anadolu Lisesi</t>
  </si>
  <si>
    <t>75. Yıl Cumhuriyet Mesleki ve Teknik Anadolu Lisesi</t>
  </si>
  <si>
    <t>E.C.A Elginkan Anadolu Lisesi</t>
  </si>
  <si>
    <t>Şehit Yüzbaşı Yusuf Kenan Mesleki ve Teknik Anadolu Lisesi</t>
  </si>
  <si>
    <t>Şile Borsa İstanbul 50. Yıl Çok Programlı Anadolu Lisesi</t>
  </si>
  <si>
    <t>Aziz Mahmud Hüdayi Anadolu İmam Hatip Lisesi</t>
  </si>
  <si>
    <t>Tenzile Erdoğan Kız Anadolu İmam Hatip Lisesi</t>
  </si>
  <si>
    <t>İstanbul Ticaret Odası Marmara Anadolu İmam Hatip Lisesi</t>
  </si>
  <si>
    <t>GENEL TOPLAM</t>
  </si>
  <si>
    <t>MÜNHAL KADRO DERECE</t>
  </si>
  <si>
    <t>MÜNHAL KADRO DERECELER</t>
  </si>
  <si>
    <t>Erenköy Kız Lisesi</t>
  </si>
  <si>
    <t>Reşat Tardu Ortaokulu</t>
  </si>
  <si>
    <t xml:space="preserve">Hacıoğulları Hilmi Sonay İlkokulu </t>
  </si>
  <si>
    <t>Mimar Sinan İlkokulu</t>
  </si>
  <si>
    <t xml:space="preserve">Gazi Mustafa Paşa İlkokulu </t>
  </si>
  <si>
    <t xml:space="preserve">Osmangazi İlkokulu </t>
  </si>
  <si>
    <t>Osmangazi Ortaokulu</t>
  </si>
  <si>
    <t>Ulubatlı Hasan İlkokulu</t>
  </si>
  <si>
    <t>Ahmet Refik Oral İlkokulu</t>
  </si>
  <si>
    <t xml:space="preserve">Tuzla Emlak Konut Cemil Meriç İlkokulu </t>
  </si>
  <si>
    <t>Piri Reis İlkokulu</t>
  </si>
  <si>
    <t>Hacı Şamil Şayir Mesleki Eğitim Merkezi</t>
  </si>
  <si>
    <t>Mehmet Akif Ersoy Çok Programlı Anadolu Lisesi</t>
  </si>
  <si>
    <t xml:space="preserve">Ord.Prof.Dr.Cahit Arf İlkokulu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</si>
</sst>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sz val="10"/>
      <color indexed="8"/>
      <name val="ARIAL"/>
      <charset val="162"/>
    </font>
    <font>
      <b/>
      <sz val="12"/>
      <color indexed="8"/>
      <name val="ARIAL"/>
      <charset val="162"/>
    </font>
    <font>
      <sz val="12"/>
      <color indexed="8"/>
      <name val="ARIAL"/>
      <charset val="162"/>
    </font>
    <font>
      <sz val="12"/>
      <color indexed="8"/>
      <name val="ARIAL"/>
      <charset val="1"/>
    </font>
    <font>
      <b/>
      <sz val="12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68">
    <xf numFmtId="0" fontId="0" fillId="0" borderId="0" xfId="0"/>
    <xf numFmtId="0" fontId="1" fillId="0" borderId="0" xfId="1">
      <alignment vertical="top"/>
    </xf>
    <xf numFmtId="0" fontId="1" fillId="0" borderId="0" xfId="1" applyFont="1">
      <alignment vertical="top"/>
    </xf>
    <xf numFmtId="1" fontId="1" fillId="0" borderId="0" xfId="1" applyNumberFormat="1" applyFont="1">
      <alignment vertical="top"/>
    </xf>
    <xf numFmtId="0" fontId="1" fillId="0" borderId="0" xfId="1" applyFill="1">
      <alignment vertical="top"/>
    </xf>
    <xf numFmtId="0" fontId="1" fillId="0" borderId="0" xfId="1" applyAlignment="1">
      <alignment vertical="top" wrapText="1"/>
    </xf>
    <xf numFmtId="0" fontId="1" fillId="0" borderId="1" xfId="1" applyBorder="1">
      <alignment vertical="top"/>
    </xf>
    <xf numFmtId="0" fontId="1" fillId="0" borderId="1" xfId="1" applyFont="1" applyBorder="1">
      <alignment vertical="top"/>
    </xf>
    <xf numFmtId="1" fontId="1" fillId="0" borderId="1" xfId="1" applyNumberFormat="1" applyFont="1" applyBorder="1">
      <alignment vertical="top"/>
    </xf>
    <xf numFmtId="0" fontId="3" fillId="0" borderId="1" xfId="1" applyFont="1" applyBorder="1">
      <alignment vertical="top"/>
    </xf>
    <xf numFmtId="0" fontId="3" fillId="0" borderId="0" xfId="1" applyFont="1">
      <alignment vertical="top"/>
    </xf>
    <xf numFmtId="0" fontId="1" fillId="0" borderId="6" xfId="1" applyFont="1" applyBorder="1">
      <alignment vertical="top"/>
    </xf>
    <xf numFmtId="1" fontId="1" fillId="0" borderId="6" xfId="1" applyNumberFormat="1" applyFont="1" applyBorder="1">
      <alignment vertical="top"/>
    </xf>
    <xf numFmtId="0" fontId="1" fillId="0" borderId="1" xfId="1" applyFill="1" applyBorder="1">
      <alignment vertical="top"/>
    </xf>
    <xf numFmtId="0" fontId="1" fillId="0" borderId="1" xfId="1" applyFont="1" applyFill="1" applyBorder="1">
      <alignment vertical="top"/>
    </xf>
    <xf numFmtId="1" fontId="1" fillId="0" borderId="1" xfId="1" applyNumberFormat="1" applyFont="1" applyFill="1" applyBorder="1">
      <alignment vertical="top"/>
    </xf>
    <xf numFmtId="0" fontId="4" fillId="0" borderId="1" xfId="1" applyFont="1" applyBorder="1">
      <alignment vertical="top"/>
    </xf>
    <xf numFmtId="1" fontId="4" fillId="0" borderId="1" xfId="1" applyNumberFormat="1" applyFont="1" applyBorder="1">
      <alignment vertical="top"/>
    </xf>
    <xf numFmtId="0" fontId="1" fillId="0" borderId="1" xfId="1" applyFont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5" fillId="0" borderId="0" xfId="1" applyFont="1">
      <alignment vertical="top"/>
    </xf>
    <xf numFmtId="0" fontId="5" fillId="0" borderId="0" xfId="1" applyFont="1" applyAlignment="1">
      <alignment vertical="top" wrapText="1"/>
    </xf>
    <xf numFmtId="0" fontId="5" fillId="0" borderId="1" xfId="1" applyFont="1" applyBorder="1">
      <alignment vertical="top"/>
    </xf>
    <xf numFmtId="0" fontId="5" fillId="0" borderId="1" xfId="1" applyFont="1" applyBorder="1" applyAlignment="1">
      <alignment vertical="top" wrapText="1"/>
    </xf>
    <xf numFmtId="0" fontId="5" fillId="0" borderId="1" xfId="1" applyFont="1" applyFill="1" applyBorder="1">
      <alignment vertical="top"/>
    </xf>
    <xf numFmtId="0" fontId="1" fillId="0" borderId="1" xfId="1" applyFill="1" applyBorder="1" applyAlignment="1">
      <alignment vertical="top" wrapText="1"/>
    </xf>
    <xf numFmtId="0" fontId="6" fillId="0" borderId="0" xfId="1" applyFont="1">
      <alignment vertical="top"/>
    </xf>
    <xf numFmtId="0" fontId="5" fillId="0" borderId="2" xfId="1" applyFont="1" applyBorder="1">
      <alignment vertical="top"/>
    </xf>
    <xf numFmtId="0" fontId="5" fillId="0" borderId="4" xfId="1" applyFont="1" applyBorder="1">
      <alignment vertical="top"/>
    </xf>
    <xf numFmtId="0" fontId="5" fillId="0" borderId="1" xfId="1" applyFont="1" applyBorder="1" applyAlignment="1">
      <alignment horizontal="left" vertical="top"/>
    </xf>
    <xf numFmtId="0" fontId="7" fillId="0" borderId="0" xfId="1" applyFont="1">
      <alignment vertical="top"/>
    </xf>
    <xf numFmtId="0" fontId="7" fillId="0" borderId="0" xfId="1" applyFont="1" applyAlignment="1">
      <alignment vertical="top" wrapText="1"/>
    </xf>
    <xf numFmtId="0" fontId="8" fillId="0" borderId="1" xfId="1" applyFont="1" applyBorder="1">
      <alignment vertical="top"/>
    </xf>
    <xf numFmtId="0" fontId="8" fillId="0" borderId="1" xfId="1" applyFont="1" applyBorder="1" applyAlignment="1">
      <alignment vertical="top" wrapText="1"/>
    </xf>
    <xf numFmtId="0" fontId="8" fillId="0" borderId="0" xfId="1" applyFont="1">
      <alignment vertical="top"/>
    </xf>
    <xf numFmtId="0" fontId="8" fillId="0" borderId="2" xfId="1" applyFont="1" applyBorder="1">
      <alignment vertical="top"/>
    </xf>
    <xf numFmtId="0" fontId="8" fillId="0" borderId="1" xfId="1" applyFont="1" applyFill="1" applyBorder="1">
      <alignment vertical="top"/>
    </xf>
    <xf numFmtId="0" fontId="8" fillId="0" borderId="4" xfId="1" applyFont="1" applyBorder="1">
      <alignment vertical="top"/>
    </xf>
    <xf numFmtId="0" fontId="1" fillId="0" borderId="7" xfId="1" applyFont="1" applyBorder="1">
      <alignment vertical="top"/>
    </xf>
    <xf numFmtId="0" fontId="1" fillId="0" borderId="6" xfId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2" borderId="1" xfId="1" applyFont="1" applyFill="1" applyBorder="1" applyAlignment="1">
      <alignment vertical="top"/>
    </xf>
    <xf numFmtId="1" fontId="1" fillId="2" borderId="1" xfId="1" applyNumberFormat="1" applyFont="1" applyFill="1" applyBorder="1" applyAlignment="1">
      <alignment vertical="top"/>
    </xf>
    <xf numFmtId="0" fontId="1" fillId="2" borderId="1" xfId="1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2" fillId="2" borderId="1" xfId="1" applyFont="1" applyFill="1" applyBorder="1" applyAlignment="1">
      <alignment vertical="top"/>
    </xf>
    <xf numFmtId="0" fontId="2" fillId="2" borderId="1" xfId="1" applyFont="1" applyFill="1" applyBorder="1" applyAlignment="1">
      <alignment vertical="top" wrapText="1"/>
    </xf>
    <xf numFmtId="1" fontId="0" fillId="2" borderId="1" xfId="0" applyNumberFormat="1" applyFill="1" applyBorder="1" applyAlignment="1">
      <alignment vertical="top"/>
    </xf>
    <xf numFmtId="0" fontId="1" fillId="0" borderId="2" xfId="1" applyBorder="1" applyAlignment="1">
      <alignment horizontal="right" vertical="top"/>
    </xf>
    <xf numFmtId="0" fontId="1" fillId="0" borderId="3" xfId="1" applyBorder="1" applyAlignment="1">
      <alignment horizontal="right" vertical="top"/>
    </xf>
    <xf numFmtId="0" fontId="1" fillId="0" borderId="4" xfId="1" applyBorder="1" applyAlignment="1">
      <alignment horizontal="right" vertical="top"/>
    </xf>
    <xf numFmtId="0" fontId="8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top"/>
    </xf>
    <xf numFmtId="0" fontId="8" fillId="0" borderId="4" xfId="1" applyFont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3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4" fillId="0" borderId="2" xfId="1" applyFont="1" applyBorder="1" applyAlignment="1">
      <alignment horizontal="right" vertical="top"/>
    </xf>
    <xf numFmtId="0" fontId="4" fillId="0" borderId="3" xfId="1" applyFont="1" applyBorder="1" applyAlignment="1">
      <alignment horizontal="right" vertical="top"/>
    </xf>
    <xf numFmtId="0" fontId="4" fillId="0" borderId="4" xfId="1" applyFont="1" applyBorder="1" applyAlignment="1">
      <alignment horizontal="right" vertical="top"/>
    </xf>
    <xf numFmtId="0" fontId="1" fillId="0" borderId="2" xfId="1" applyBorder="1" applyAlignment="1">
      <alignment horizontal="right" vertical="top" wrapText="1"/>
    </xf>
    <xf numFmtId="0" fontId="1" fillId="0" borderId="3" xfId="1" applyBorder="1" applyAlignment="1">
      <alignment horizontal="right" vertical="top" wrapText="1"/>
    </xf>
    <xf numFmtId="0" fontId="1" fillId="0" borderId="4" xfId="1" applyBorder="1" applyAlignment="1">
      <alignment horizontal="right" vertical="top" wrapText="1"/>
    </xf>
    <xf numFmtId="0" fontId="5" fillId="0" borderId="5" xfId="1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1"/>
  <sheetViews>
    <sheetView showOutlineSymbols="0" workbookViewId="0">
      <selection activeCell="F13" sqref="F13"/>
    </sheetView>
  </sheetViews>
  <sheetFormatPr defaultColWidth="6.85546875" defaultRowHeight="30" customHeight="1"/>
  <cols>
    <col min="1" max="1" width="9.85546875" style="1" bestFit="1" customWidth="1"/>
    <col min="2" max="2" width="16.85546875" style="1" bestFit="1" customWidth="1"/>
    <col min="3" max="3" width="12.42578125" style="1" customWidth="1"/>
    <col min="4" max="4" width="36.42578125" style="1" bestFit="1" customWidth="1"/>
    <col min="5" max="5" width="6.85546875" style="1" customWidth="1"/>
    <col min="6" max="6" width="18.28515625" style="1" customWidth="1"/>
    <col min="7" max="8" width="11.140625" style="1" customWidth="1"/>
    <col min="9" max="9" width="13.140625" style="1" customWidth="1"/>
    <col min="10" max="10" width="11.7109375" style="1" customWidth="1"/>
    <col min="11" max="256" width="6.85546875" style="1"/>
    <col min="257" max="257" width="9.85546875" style="1" bestFit="1" customWidth="1"/>
    <col min="258" max="258" width="16.85546875" style="1" bestFit="1" customWidth="1"/>
    <col min="259" max="259" width="14.5703125" style="1" bestFit="1" customWidth="1"/>
    <col min="260" max="260" width="36.425781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6.85546875" style="1" bestFit="1" customWidth="1"/>
    <col min="515" max="515" width="14.5703125" style="1" bestFit="1" customWidth="1"/>
    <col min="516" max="516" width="36.425781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6.85546875" style="1" bestFit="1" customWidth="1"/>
    <col min="771" max="771" width="14.5703125" style="1" bestFit="1" customWidth="1"/>
    <col min="772" max="772" width="36.425781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6.85546875" style="1" bestFit="1" customWidth="1"/>
    <col min="1027" max="1027" width="14.5703125" style="1" bestFit="1" customWidth="1"/>
    <col min="1028" max="1028" width="36.425781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6.85546875" style="1" bestFit="1" customWidth="1"/>
    <col min="1283" max="1283" width="14.5703125" style="1" bestFit="1" customWidth="1"/>
    <col min="1284" max="1284" width="36.425781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6.85546875" style="1" bestFit="1" customWidth="1"/>
    <col min="1539" max="1539" width="14.5703125" style="1" bestFit="1" customWidth="1"/>
    <col min="1540" max="1540" width="36.425781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6.85546875" style="1" bestFit="1" customWidth="1"/>
    <col min="1795" max="1795" width="14.5703125" style="1" bestFit="1" customWidth="1"/>
    <col min="1796" max="1796" width="36.425781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6.85546875" style="1" bestFit="1" customWidth="1"/>
    <col min="2051" max="2051" width="14.5703125" style="1" bestFit="1" customWidth="1"/>
    <col min="2052" max="2052" width="36.425781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6.85546875" style="1" bestFit="1" customWidth="1"/>
    <col min="2307" max="2307" width="14.5703125" style="1" bestFit="1" customWidth="1"/>
    <col min="2308" max="2308" width="36.425781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6.85546875" style="1" bestFit="1" customWidth="1"/>
    <col min="2563" max="2563" width="14.5703125" style="1" bestFit="1" customWidth="1"/>
    <col min="2564" max="2564" width="36.425781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6.85546875" style="1" bestFit="1" customWidth="1"/>
    <col min="2819" max="2819" width="14.5703125" style="1" bestFit="1" customWidth="1"/>
    <col min="2820" max="2820" width="36.425781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6.85546875" style="1" bestFit="1" customWidth="1"/>
    <col min="3075" max="3075" width="14.5703125" style="1" bestFit="1" customWidth="1"/>
    <col min="3076" max="3076" width="36.425781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6.85546875" style="1" bestFit="1" customWidth="1"/>
    <col min="3331" max="3331" width="14.5703125" style="1" bestFit="1" customWidth="1"/>
    <col min="3332" max="3332" width="36.425781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6.85546875" style="1" bestFit="1" customWidth="1"/>
    <col min="3587" max="3587" width="14.5703125" style="1" bestFit="1" customWidth="1"/>
    <col min="3588" max="3588" width="36.425781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6.85546875" style="1" bestFit="1" customWidth="1"/>
    <col min="3843" max="3843" width="14.5703125" style="1" bestFit="1" customWidth="1"/>
    <col min="3844" max="3844" width="36.425781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6.85546875" style="1" bestFit="1" customWidth="1"/>
    <col min="4099" max="4099" width="14.5703125" style="1" bestFit="1" customWidth="1"/>
    <col min="4100" max="4100" width="36.425781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6.85546875" style="1" bestFit="1" customWidth="1"/>
    <col min="4355" max="4355" width="14.5703125" style="1" bestFit="1" customWidth="1"/>
    <col min="4356" max="4356" width="36.425781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6.85546875" style="1" bestFit="1" customWidth="1"/>
    <col min="4611" max="4611" width="14.5703125" style="1" bestFit="1" customWidth="1"/>
    <col min="4612" max="4612" width="36.425781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6.85546875" style="1" bestFit="1" customWidth="1"/>
    <col min="4867" max="4867" width="14.5703125" style="1" bestFit="1" customWidth="1"/>
    <col min="4868" max="4868" width="36.425781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6.85546875" style="1" bestFit="1" customWidth="1"/>
    <col min="5123" max="5123" width="14.5703125" style="1" bestFit="1" customWidth="1"/>
    <col min="5124" max="5124" width="36.425781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6.85546875" style="1" bestFit="1" customWidth="1"/>
    <col min="5379" max="5379" width="14.5703125" style="1" bestFit="1" customWidth="1"/>
    <col min="5380" max="5380" width="36.425781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6.85546875" style="1" bestFit="1" customWidth="1"/>
    <col min="5635" max="5635" width="14.5703125" style="1" bestFit="1" customWidth="1"/>
    <col min="5636" max="5636" width="36.425781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6.85546875" style="1" bestFit="1" customWidth="1"/>
    <col min="5891" max="5891" width="14.5703125" style="1" bestFit="1" customWidth="1"/>
    <col min="5892" max="5892" width="36.425781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6.85546875" style="1" bestFit="1" customWidth="1"/>
    <col min="6147" max="6147" width="14.5703125" style="1" bestFit="1" customWidth="1"/>
    <col min="6148" max="6148" width="36.425781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6.85546875" style="1" bestFit="1" customWidth="1"/>
    <col min="6403" max="6403" width="14.5703125" style="1" bestFit="1" customWidth="1"/>
    <col min="6404" max="6404" width="36.425781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6.85546875" style="1" bestFit="1" customWidth="1"/>
    <col min="6659" max="6659" width="14.5703125" style="1" bestFit="1" customWidth="1"/>
    <col min="6660" max="6660" width="36.425781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6.85546875" style="1" bestFit="1" customWidth="1"/>
    <col min="6915" max="6915" width="14.5703125" style="1" bestFit="1" customWidth="1"/>
    <col min="6916" max="6916" width="36.425781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6.85546875" style="1" bestFit="1" customWidth="1"/>
    <col min="7171" max="7171" width="14.5703125" style="1" bestFit="1" customWidth="1"/>
    <col min="7172" max="7172" width="36.425781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6.85546875" style="1" bestFit="1" customWidth="1"/>
    <col min="7427" max="7427" width="14.5703125" style="1" bestFit="1" customWidth="1"/>
    <col min="7428" max="7428" width="36.425781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6.85546875" style="1" bestFit="1" customWidth="1"/>
    <col min="7683" max="7683" width="14.5703125" style="1" bestFit="1" customWidth="1"/>
    <col min="7684" max="7684" width="36.425781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6.85546875" style="1" bestFit="1" customWidth="1"/>
    <col min="7939" max="7939" width="14.5703125" style="1" bestFit="1" customWidth="1"/>
    <col min="7940" max="7940" width="36.425781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6.85546875" style="1" bestFit="1" customWidth="1"/>
    <col min="8195" max="8195" width="14.5703125" style="1" bestFit="1" customWidth="1"/>
    <col min="8196" max="8196" width="36.425781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6.85546875" style="1" bestFit="1" customWidth="1"/>
    <col min="8451" max="8451" width="14.5703125" style="1" bestFit="1" customWidth="1"/>
    <col min="8452" max="8452" width="36.425781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6.85546875" style="1" bestFit="1" customWidth="1"/>
    <col min="8707" max="8707" width="14.5703125" style="1" bestFit="1" customWidth="1"/>
    <col min="8708" max="8708" width="36.425781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6.85546875" style="1" bestFit="1" customWidth="1"/>
    <col min="8963" max="8963" width="14.5703125" style="1" bestFit="1" customWidth="1"/>
    <col min="8964" max="8964" width="36.425781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6.85546875" style="1" bestFit="1" customWidth="1"/>
    <col min="9219" max="9219" width="14.5703125" style="1" bestFit="1" customWidth="1"/>
    <col min="9220" max="9220" width="36.425781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6.85546875" style="1" bestFit="1" customWidth="1"/>
    <col min="9475" max="9475" width="14.5703125" style="1" bestFit="1" customWidth="1"/>
    <col min="9476" max="9476" width="36.425781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6.85546875" style="1" bestFit="1" customWidth="1"/>
    <col min="9731" max="9731" width="14.5703125" style="1" bestFit="1" customWidth="1"/>
    <col min="9732" max="9732" width="36.425781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6.85546875" style="1" bestFit="1" customWidth="1"/>
    <col min="9987" max="9987" width="14.5703125" style="1" bestFit="1" customWidth="1"/>
    <col min="9988" max="9988" width="36.425781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6.85546875" style="1" bestFit="1" customWidth="1"/>
    <col min="10243" max="10243" width="14.5703125" style="1" bestFit="1" customWidth="1"/>
    <col min="10244" max="10244" width="36.425781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6.85546875" style="1" bestFit="1" customWidth="1"/>
    <col min="10499" max="10499" width="14.5703125" style="1" bestFit="1" customWidth="1"/>
    <col min="10500" max="10500" width="36.425781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6.85546875" style="1" bestFit="1" customWidth="1"/>
    <col min="10755" max="10755" width="14.5703125" style="1" bestFit="1" customWidth="1"/>
    <col min="10756" max="10756" width="36.425781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6.85546875" style="1" bestFit="1" customWidth="1"/>
    <col min="11011" max="11011" width="14.5703125" style="1" bestFit="1" customWidth="1"/>
    <col min="11012" max="11012" width="36.425781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6.85546875" style="1" bestFit="1" customWidth="1"/>
    <col min="11267" max="11267" width="14.5703125" style="1" bestFit="1" customWidth="1"/>
    <col min="11268" max="11268" width="36.425781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6.85546875" style="1" bestFit="1" customWidth="1"/>
    <col min="11523" max="11523" width="14.5703125" style="1" bestFit="1" customWidth="1"/>
    <col min="11524" max="11524" width="36.425781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6.85546875" style="1" bestFit="1" customWidth="1"/>
    <col min="11779" max="11779" width="14.5703125" style="1" bestFit="1" customWidth="1"/>
    <col min="11780" max="11780" width="36.425781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6.85546875" style="1" bestFit="1" customWidth="1"/>
    <col min="12035" max="12035" width="14.5703125" style="1" bestFit="1" customWidth="1"/>
    <col min="12036" max="12036" width="36.425781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6.85546875" style="1" bestFit="1" customWidth="1"/>
    <col min="12291" max="12291" width="14.5703125" style="1" bestFit="1" customWidth="1"/>
    <col min="12292" max="12292" width="36.425781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6.85546875" style="1" bestFit="1" customWidth="1"/>
    <col min="12547" max="12547" width="14.5703125" style="1" bestFit="1" customWidth="1"/>
    <col min="12548" max="12548" width="36.425781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6.85546875" style="1" bestFit="1" customWidth="1"/>
    <col min="12803" max="12803" width="14.5703125" style="1" bestFit="1" customWidth="1"/>
    <col min="12804" max="12804" width="36.425781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6.85546875" style="1" bestFit="1" customWidth="1"/>
    <col min="13059" max="13059" width="14.5703125" style="1" bestFit="1" customWidth="1"/>
    <col min="13060" max="13060" width="36.425781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6.85546875" style="1" bestFit="1" customWidth="1"/>
    <col min="13315" max="13315" width="14.5703125" style="1" bestFit="1" customWidth="1"/>
    <col min="13316" max="13316" width="36.425781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6.85546875" style="1" bestFit="1" customWidth="1"/>
    <col min="13571" max="13571" width="14.5703125" style="1" bestFit="1" customWidth="1"/>
    <col min="13572" max="13572" width="36.425781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6.85546875" style="1" bestFit="1" customWidth="1"/>
    <col min="13827" max="13827" width="14.5703125" style="1" bestFit="1" customWidth="1"/>
    <col min="13828" max="13828" width="36.425781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6.85546875" style="1" bestFit="1" customWidth="1"/>
    <col min="14083" max="14083" width="14.5703125" style="1" bestFit="1" customWidth="1"/>
    <col min="14084" max="14084" width="36.425781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6.85546875" style="1" bestFit="1" customWidth="1"/>
    <col min="14339" max="14339" width="14.5703125" style="1" bestFit="1" customWidth="1"/>
    <col min="14340" max="14340" width="36.425781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6.85546875" style="1" bestFit="1" customWidth="1"/>
    <col min="14595" max="14595" width="14.5703125" style="1" bestFit="1" customWidth="1"/>
    <col min="14596" max="14596" width="36.425781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6.85546875" style="1" bestFit="1" customWidth="1"/>
    <col min="14851" max="14851" width="14.5703125" style="1" bestFit="1" customWidth="1"/>
    <col min="14852" max="14852" width="36.425781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6.85546875" style="1" bestFit="1" customWidth="1"/>
    <col min="15107" max="15107" width="14.5703125" style="1" bestFit="1" customWidth="1"/>
    <col min="15108" max="15108" width="36.425781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6.85546875" style="1" bestFit="1" customWidth="1"/>
    <col min="15363" max="15363" width="14.5703125" style="1" bestFit="1" customWidth="1"/>
    <col min="15364" max="15364" width="36.425781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6.85546875" style="1" bestFit="1" customWidth="1"/>
    <col min="15619" max="15619" width="14.5703125" style="1" bestFit="1" customWidth="1"/>
    <col min="15620" max="15620" width="36.425781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6.85546875" style="1" bestFit="1" customWidth="1"/>
    <col min="15875" max="15875" width="14.5703125" style="1" bestFit="1" customWidth="1"/>
    <col min="15876" max="15876" width="36.425781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6.85546875" style="1" bestFit="1" customWidth="1"/>
    <col min="16131" max="16131" width="14.5703125" style="1" bestFit="1" customWidth="1"/>
    <col min="16132" max="16132" width="36.425781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0" s="30" customFormat="1" ht="30" customHeight="1">
      <c r="G1" s="53" t="s">
        <v>485</v>
      </c>
      <c r="H1" s="53"/>
      <c r="I1" s="53"/>
    </row>
    <row r="2" spans="1:10" s="34" customFormat="1" ht="30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</row>
    <row r="3" spans="1:10" ht="30" customHeight="1">
      <c r="A3" s="7" t="s">
        <v>10</v>
      </c>
      <c r="B3" s="7" t="s">
        <v>11</v>
      </c>
      <c r="C3" s="8">
        <v>158660</v>
      </c>
      <c r="D3" s="7" t="s">
        <v>12</v>
      </c>
      <c r="E3" s="7" t="s">
        <v>13</v>
      </c>
      <c r="F3" s="7" t="s">
        <v>14</v>
      </c>
      <c r="G3" s="8">
        <v>1</v>
      </c>
      <c r="H3" s="8">
        <v>0</v>
      </c>
      <c r="I3" s="8">
        <v>0</v>
      </c>
      <c r="J3" s="8">
        <f>SUM(G3:I3)</f>
        <v>1</v>
      </c>
    </row>
    <row r="4" spans="1:10" ht="30" customHeight="1">
      <c r="A4" s="7" t="s">
        <v>10</v>
      </c>
      <c r="B4" s="7" t="s">
        <v>15</v>
      </c>
      <c r="C4" s="8">
        <v>158934</v>
      </c>
      <c r="D4" s="7" t="s">
        <v>12</v>
      </c>
      <c r="E4" s="7" t="s">
        <v>13</v>
      </c>
      <c r="F4" s="7" t="s">
        <v>14</v>
      </c>
      <c r="G4" s="8">
        <v>1</v>
      </c>
      <c r="H4" s="8">
        <v>0</v>
      </c>
      <c r="I4" s="8">
        <v>0</v>
      </c>
      <c r="J4" s="8">
        <f t="shared" ref="J4:J20" si="0">SUM(G4:I4)</f>
        <v>1</v>
      </c>
    </row>
    <row r="5" spans="1:10" ht="30" customHeight="1">
      <c r="A5" s="7" t="s">
        <v>10</v>
      </c>
      <c r="B5" s="7" t="s">
        <v>16</v>
      </c>
      <c r="C5" s="8">
        <v>159401</v>
      </c>
      <c r="D5" s="6" t="s">
        <v>12</v>
      </c>
      <c r="E5" s="7" t="s">
        <v>13</v>
      </c>
      <c r="F5" s="7" t="s">
        <v>14</v>
      </c>
      <c r="G5" s="8">
        <v>1</v>
      </c>
      <c r="H5" s="8">
        <v>0</v>
      </c>
      <c r="I5" s="8">
        <v>0</v>
      </c>
      <c r="J5" s="8">
        <f t="shared" si="0"/>
        <v>1</v>
      </c>
    </row>
    <row r="6" spans="1:10" ht="30" customHeight="1">
      <c r="A6" s="7" t="s">
        <v>10</v>
      </c>
      <c r="B6" s="7" t="s">
        <v>17</v>
      </c>
      <c r="C6" s="8">
        <v>159582</v>
      </c>
      <c r="D6" s="7" t="s">
        <v>12</v>
      </c>
      <c r="E6" s="7" t="s">
        <v>13</v>
      </c>
      <c r="F6" s="7" t="s">
        <v>14</v>
      </c>
      <c r="G6" s="8">
        <v>1</v>
      </c>
      <c r="H6" s="8">
        <v>0</v>
      </c>
      <c r="I6" s="8">
        <v>0</v>
      </c>
      <c r="J6" s="8">
        <f t="shared" si="0"/>
        <v>1</v>
      </c>
    </row>
    <row r="7" spans="1:10" ht="30" customHeight="1">
      <c r="A7" s="7" t="s">
        <v>10</v>
      </c>
      <c r="B7" s="7" t="s">
        <v>18</v>
      </c>
      <c r="C7" s="8">
        <v>160165</v>
      </c>
      <c r="D7" s="7" t="s">
        <v>12</v>
      </c>
      <c r="E7" s="7" t="s">
        <v>13</v>
      </c>
      <c r="F7" s="7" t="s">
        <v>14</v>
      </c>
      <c r="G7" s="8">
        <v>1</v>
      </c>
      <c r="H7" s="8">
        <v>0</v>
      </c>
      <c r="I7" s="8">
        <v>0</v>
      </c>
      <c r="J7" s="8">
        <f t="shared" si="0"/>
        <v>1</v>
      </c>
    </row>
    <row r="8" spans="1:10" ht="30" customHeight="1">
      <c r="A8" s="7" t="s">
        <v>10</v>
      </c>
      <c r="B8" s="7" t="s">
        <v>19</v>
      </c>
      <c r="C8" s="8">
        <v>160476</v>
      </c>
      <c r="D8" s="7" t="s">
        <v>12</v>
      </c>
      <c r="E8" s="7" t="s">
        <v>13</v>
      </c>
      <c r="F8" s="7" t="s">
        <v>14</v>
      </c>
      <c r="G8" s="8">
        <v>2</v>
      </c>
      <c r="H8" s="8">
        <v>0</v>
      </c>
      <c r="I8" s="8">
        <v>3</v>
      </c>
      <c r="J8" s="8">
        <f t="shared" si="0"/>
        <v>5</v>
      </c>
    </row>
    <row r="9" spans="1:10" ht="30" customHeight="1">
      <c r="A9" s="7" t="s">
        <v>10</v>
      </c>
      <c r="B9" s="7" t="s">
        <v>20</v>
      </c>
      <c r="C9" s="8">
        <v>161134</v>
      </c>
      <c r="D9" s="7" t="s">
        <v>12</v>
      </c>
      <c r="E9" s="7" t="s">
        <v>13</v>
      </c>
      <c r="F9" s="7" t="s">
        <v>14</v>
      </c>
      <c r="G9" s="8">
        <v>3</v>
      </c>
      <c r="H9" s="8">
        <v>0</v>
      </c>
      <c r="I9" s="8">
        <v>0</v>
      </c>
      <c r="J9" s="8">
        <f t="shared" si="0"/>
        <v>3</v>
      </c>
    </row>
    <row r="10" spans="1:10" ht="30" customHeight="1">
      <c r="A10" s="7" t="s">
        <v>10</v>
      </c>
      <c r="B10" s="7" t="s">
        <v>21</v>
      </c>
      <c r="C10" s="8">
        <v>161171</v>
      </c>
      <c r="D10" s="7" t="s">
        <v>12</v>
      </c>
      <c r="E10" s="7" t="s">
        <v>13</v>
      </c>
      <c r="F10" s="7" t="s">
        <v>14</v>
      </c>
      <c r="G10" s="8">
        <v>1</v>
      </c>
      <c r="H10" s="8">
        <v>0</v>
      </c>
      <c r="I10" s="8">
        <v>0</v>
      </c>
      <c r="J10" s="8">
        <f t="shared" si="0"/>
        <v>1</v>
      </c>
    </row>
    <row r="11" spans="1:10" ht="30" customHeight="1">
      <c r="A11" s="7" t="s">
        <v>10</v>
      </c>
      <c r="B11" s="7" t="s">
        <v>22</v>
      </c>
      <c r="C11" s="8">
        <v>161697</v>
      </c>
      <c r="D11" s="7" t="s">
        <v>12</v>
      </c>
      <c r="E11" s="7" t="s">
        <v>13</v>
      </c>
      <c r="F11" s="7" t="s">
        <v>14</v>
      </c>
      <c r="G11" s="8">
        <v>1</v>
      </c>
      <c r="H11" s="8">
        <v>0</v>
      </c>
      <c r="I11" s="8">
        <v>0</v>
      </c>
      <c r="J11" s="8">
        <f t="shared" si="0"/>
        <v>1</v>
      </c>
    </row>
    <row r="12" spans="1:10" ht="30" customHeight="1">
      <c r="A12" s="7" t="s">
        <v>10</v>
      </c>
      <c r="B12" s="7" t="s">
        <v>23</v>
      </c>
      <c r="C12" s="8">
        <v>161720</v>
      </c>
      <c r="D12" s="7" t="s">
        <v>12</v>
      </c>
      <c r="E12" s="7" t="s">
        <v>13</v>
      </c>
      <c r="F12" s="7" t="s">
        <v>14</v>
      </c>
      <c r="G12" s="8">
        <v>1</v>
      </c>
      <c r="H12" s="8">
        <v>0</v>
      </c>
      <c r="I12" s="8">
        <v>0</v>
      </c>
      <c r="J12" s="8">
        <f t="shared" si="0"/>
        <v>1</v>
      </c>
    </row>
    <row r="13" spans="1:10" ht="30" customHeight="1">
      <c r="A13" s="7" t="s">
        <v>10</v>
      </c>
      <c r="B13" s="7" t="s">
        <v>24</v>
      </c>
      <c r="C13" s="8">
        <v>307627</v>
      </c>
      <c r="D13" s="7" t="s">
        <v>25</v>
      </c>
      <c r="E13" s="7" t="s">
        <v>13</v>
      </c>
      <c r="F13" s="7" t="s">
        <v>14</v>
      </c>
      <c r="G13" s="8">
        <v>1</v>
      </c>
      <c r="H13" s="8">
        <v>0</v>
      </c>
      <c r="I13" s="8">
        <v>0</v>
      </c>
      <c r="J13" s="8">
        <f t="shared" si="0"/>
        <v>1</v>
      </c>
    </row>
    <row r="14" spans="1:10" ht="30" customHeight="1">
      <c r="A14" s="7" t="s">
        <v>10</v>
      </c>
      <c r="B14" s="7" t="s">
        <v>26</v>
      </c>
      <c r="C14" s="8">
        <v>161876</v>
      </c>
      <c r="D14" s="7" t="s">
        <v>12</v>
      </c>
      <c r="E14" s="7" t="s">
        <v>13</v>
      </c>
      <c r="F14" s="7" t="s">
        <v>14</v>
      </c>
      <c r="G14" s="8">
        <v>1</v>
      </c>
      <c r="H14" s="8">
        <v>0</v>
      </c>
      <c r="I14" s="8">
        <v>0</v>
      </c>
      <c r="J14" s="8">
        <f t="shared" si="0"/>
        <v>1</v>
      </c>
    </row>
    <row r="15" spans="1:10" ht="30" customHeight="1">
      <c r="A15" s="7" t="s">
        <v>10</v>
      </c>
      <c r="B15" s="7" t="s">
        <v>26</v>
      </c>
      <c r="C15" s="8">
        <v>748884</v>
      </c>
      <c r="D15" s="7" t="s">
        <v>27</v>
      </c>
      <c r="E15" s="7" t="s">
        <v>13</v>
      </c>
      <c r="F15" s="7" t="s">
        <v>14</v>
      </c>
      <c r="G15" s="8">
        <v>1</v>
      </c>
      <c r="H15" s="8">
        <v>0</v>
      </c>
      <c r="I15" s="8">
        <v>0</v>
      </c>
      <c r="J15" s="8">
        <f t="shared" si="0"/>
        <v>1</v>
      </c>
    </row>
    <row r="16" spans="1:10" ht="30" customHeight="1">
      <c r="A16" s="7" t="s">
        <v>10</v>
      </c>
      <c r="B16" s="7" t="s">
        <v>28</v>
      </c>
      <c r="C16" s="8">
        <v>161984</v>
      </c>
      <c r="D16" s="7" t="s">
        <v>12</v>
      </c>
      <c r="E16" s="7" t="s">
        <v>13</v>
      </c>
      <c r="F16" s="7" t="s">
        <v>14</v>
      </c>
      <c r="G16" s="8">
        <v>1</v>
      </c>
      <c r="H16" s="8">
        <v>0</v>
      </c>
      <c r="I16" s="8">
        <v>0</v>
      </c>
      <c r="J16" s="8">
        <f t="shared" si="0"/>
        <v>1</v>
      </c>
    </row>
    <row r="17" spans="1:10" ht="30" customHeight="1">
      <c r="A17" s="7" t="s">
        <v>10</v>
      </c>
      <c r="B17" s="7" t="s">
        <v>29</v>
      </c>
      <c r="C17" s="8">
        <v>162044</v>
      </c>
      <c r="D17" s="7" t="s">
        <v>12</v>
      </c>
      <c r="E17" s="7" t="s">
        <v>13</v>
      </c>
      <c r="F17" s="7" t="s">
        <v>14</v>
      </c>
      <c r="G17" s="8">
        <v>0</v>
      </c>
      <c r="H17" s="8">
        <v>1</v>
      </c>
      <c r="I17" s="8">
        <v>0</v>
      </c>
      <c r="J17" s="8">
        <f t="shared" si="0"/>
        <v>1</v>
      </c>
    </row>
    <row r="18" spans="1:10" ht="30" customHeight="1">
      <c r="A18" s="7" t="s">
        <v>10</v>
      </c>
      <c r="B18" s="7" t="s">
        <v>30</v>
      </c>
      <c r="C18" s="8">
        <v>279109</v>
      </c>
      <c r="D18" s="7" t="s">
        <v>12</v>
      </c>
      <c r="E18" s="7" t="s">
        <v>13</v>
      </c>
      <c r="F18" s="7" t="s">
        <v>14</v>
      </c>
      <c r="G18" s="8">
        <v>0</v>
      </c>
      <c r="H18" s="8">
        <v>1</v>
      </c>
      <c r="I18" s="8">
        <v>0</v>
      </c>
      <c r="J18" s="8">
        <f t="shared" si="0"/>
        <v>1</v>
      </c>
    </row>
    <row r="19" spans="1:10" ht="30" customHeight="1">
      <c r="A19" s="7" t="s">
        <v>10</v>
      </c>
      <c r="B19" s="7" t="s">
        <v>31</v>
      </c>
      <c r="C19" s="8">
        <v>162941</v>
      </c>
      <c r="D19" s="7" t="s">
        <v>12</v>
      </c>
      <c r="E19" s="7" t="s">
        <v>13</v>
      </c>
      <c r="F19" s="7" t="s">
        <v>14</v>
      </c>
      <c r="G19" s="8">
        <v>4</v>
      </c>
      <c r="H19" s="8">
        <v>0</v>
      </c>
      <c r="I19" s="8">
        <v>0</v>
      </c>
      <c r="J19" s="8">
        <f t="shared" si="0"/>
        <v>4</v>
      </c>
    </row>
    <row r="20" spans="1:10" ht="30" customHeight="1">
      <c r="A20" s="7" t="s">
        <v>10</v>
      </c>
      <c r="B20" s="7" t="s">
        <v>32</v>
      </c>
      <c r="C20" s="8">
        <v>163300</v>
      </c>
      <c r="D20" s="7" t="s">
        <v>12</v>
      </c>
      <c r="E20" s="7" t="s">
        <v>13</v>
      </c>
      <c r="F20" s="7" t="s">
        <v>14</v>
      </c>
      <c r="G20" s="8">
        <v>0</v>
      </c>
      <c r="H20" s="8">
        <v>1</v>
      </c>
      <c r="I20" s="8">
        <v>0</v>
      </c>
      <c r="J20" s="8">
        <f t="shared" si="0"/>
        <v>1</v>
      </c>
    </row>
    <row r="21" spans="1:10" ht="30" customHeight="1">
      <c r="A21" s="50" t="s">
        <v>483</v>
      </c>
      <c r="B21" s="51"/>
      <c r="C21" s="51"/>
      <c r="D21" s="51"/>
      <c r="E21" s="51"/>
      <c r="F21" s="52"/>
      <c r="G21" s="8">
        <f>SUM(G3:G20)</f>
        <v>21</v>
      </c>
      <c r="H21" s="8">
        <f>SUM(H3:H20)</f>
        <v>3</v>
      </c>
      <c r="I21" s="8">
        <f>SUM(I3:I20)</f>
        <v>3</v>
      </c>
      <c r="J21" s="8">
        <f>SUM(G21:I21)</f>
        <v>27</v>
      </c>
    </row>
  </sheetData>
  <mergeCells count="2">
    <mergeCell ref="A21:F21"/>
    <mergeCell ref="G1:I1"/>
  </mergeCells>
  <pageMargins left="0" right="0" top="0" bottom="0" header="0" footer="0"/>
  <pageSetup paperSize="9" fitToWidth="0" fitToHeight="0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1"/>
  <sheetViews>
    <sheetView showOutlineSymbols="0" workbookViewId="0">
      <selection activeCell="I7" sqref="I7"/>
    </sheetView>
  </sheetViews>
  <sheetFormatPr defaultColWidth="6.85546875" defaultRowHeight="30.75" customHeight="1"/>
  <cols>
    <col min="1" max="1" width="9.85546875" style="1" bestFit="1" customWidth="1"/>
    <col min="2" max="2" width="15.140625" style="1" bestFit="1" customWidth="1"/>
    <col min="3" max="3" width="16.140625" style="1" customWidth="1"/>
    <col min="4" max="4" width="23.140625" style="1" bestFit="1" customWidth="1"/>
    <col min="5" max="5" width="6.85546875" style="1" customWidth="1"/>
    <col min="6" max="6" width="18.42578125" style="1" customWidth="1"/>
    <col min="7" max="10" width="9" style="1" customWidth="1"/>
    <col min="11" max="11" width="10.85546875" style="1" bestFit="1" customWidth="1"/>
    <col min="12" max="256" width="6.85546875" style="1"/>
    <col min="257" max="257" width="9.85546875" style="1" bestFit="1" customWidth="1"/>
    <col min="258" max="258" width="15.140625" style="1" bestFit="1" customWidth="1"/>
    <col min="259" max="259" width="14.5703125" style="1" bestFit="1" customWidth="1"/>
    <col min="260" max="260" width="23.1406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5.140625" style="1" bestFit="1" customWidth="1"/>
    <col min="515" max="515" width="14.5703125" style="1" bestFit="1" customWidth="1"/>
    <col min="516" max="516" width="23.1406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5.140625" style="1" bestFit="1" customWidth="1"/>
    <col min="771" max="771" width="14.5703125" style="1" bestFit="1" customWidth="1"/>
    <col min="772" max="772" width="23.1406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5.140625" style="1" bestFit="1" customWidth="1"/>
    <col min="1027" max="1027" width="14.5703125" style="1" bestFit="1" customWidth="1"/>
    <col min="1028" max="1028" width="23.1406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5.140625" style="1" bestFit="1" customWidth="1"/>
    <col min="1283" max="1283" width="14.5703125" style="1" bestFit="1" customWidth="1"/>
    <col min="1284" max="1284" width="23.1406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5.140625" style="1" bestFit="1" customWidth="1"/>
    <col min="1539" max="1539" width="14.5703125" style="1" bestFit="1" customWidth="1"/>
    <col min="1540" max="1540" width="23.1406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5.140625" style="1" bestFit="1" customWidth="1"/>
    <col min="1795" max="1795" width="14.5703125" style="1" bestFit="1" customWidth="1"/>
    <col min="1796" max="1796" width="23.1406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5.140625" style="1" bestFit="1" customWidth="1"/>
    <col min="2051" max="2051" width="14.5703125" style="1" bestFit="1" customWidth="1"/>
    <col min="2052" max="2052" width="23.1406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5.140625" style="1" bestFit="1" customWidth="1"/>
    <col min="2307" max="2307" width="14.5703125" style="1" bestFit="1" customWidth="1"/>
    <col min="2308" max="2308" width="23.1406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5.140625" style="1" bestFit="1" customWidth="1"/>
    <col min="2563" max="2563" width="14.5703125" style="1" bestFit="1" customWidth="1"/>
    <col min="2564" max="2564" width="23.1406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5.140625" style="1" bestFit="1" customWidth="1"/>
    <col min="2819" max="2819" width="14.5703125" style="1" bestFit="1" customWidth="1"/>
    <col min="2820" max="2820" width="23.1406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5.140625" style="1" bestFit="1" customWidth="1"/>
    <col min="3075" max="3075" width="14.5703125" style="1" bestFit="1" customWidth="1"/>
    <col min="3076" max="3076" width="23.1406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5.140625" style="1" bestFit="1" customWidth="1"/>
    <col min="3331" max="3331" width="14.5703125" style="1" bestFit="1" customWidth="1"/>
    <col min="3332" max="3332" width="23.1406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5.140625" style="1" bestFit="1" customWidth="1"/>
    <col min="3587" max="3587" width="14.5703125" style="1" bestFit="1" customWidth="1"/>
    <col min="3588" max="3588" width="23.1406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5.140625" style="1" bestFit="1" customWidth="1"/>
    <col min="3843" max="3843" width="14.5703125" style="1" bestFit="1" customWidth="1"/>
    <col min="3844" max="3844" width="23.1406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5.140625" style="1" bestFit="1" customWidth="1"/>
    <col min="4099" max="4099" width="14.5703125" style="1" bestFit="1" customWidth="1"/>
    <col min="4100" max="4100" width="23.1406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5.140625" style="1" bestFit="1" customWidth="1"/>
    <col min="4355" max="4355" width="14.5703125" style="1" bestFit="1" customWidth="1"/>
    <col min="4356" max="4356" width="23.1406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5.140625" style="1" bestFit="1" customWidth="1"/>
    <col min="4611" max="4611" width="14.5703125" style="1" bestFit="1" customWidth="1"/>
    <col min="4612" max="4612" width="23.1406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5.140625" style="1" bestFit="1" customWidth="1"/>
    <col min="4867" max="4867" width="14.5703125" style="1" bestFit="1" customWidth="1"/>
    <col min="4868" max="4868" width="23.1406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5.140625" style="1" bestFit="1" customWidth="1"/>
    <col min="5123" max="5123" width="14.5703125" style="1" bestFit="1" customWidth="1"/>
    <col min="5124" max="5124" width="23.1406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5.140625" style="1" bestFit="1" customWidth="1"/>
    <col min="5379" max="5379" width="14.5703125" style="1" bestFit="1" customWidth="1"/>
    <col min="5380" max="5380" width="23.1406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5.140625" style="1" bestFit="1" customWidth="1"/>
    <col min="5635" max="5635" width="14.5703125" style="1" bestFit="1" customWidth="1"/>
    <col min="5636" max="5636" width="23.1406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5.140625" style="1" bestFit="1" customWidth="1"/>
    <col min="5891" max="5891" width="14.5703125" style="1" bestFit="1" customWidth="1"/>
    <col min="5892" max="5892" width="23.1406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5.140625" style="1" bestFit="1" customWidth="1"/>
    <col min="6147" max="6147" width="14.5703125" style="1" bestFit="1" customWidth="1"/>
    <col min="6148" max="6148" width="23.1406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5.140625" style="1" bestFit="1" customWidth="1"/>
    <col min="6403" max="6403" width="14.5703125" style="1" bestFit="1" customWidth="1"/>
    <col min="6404" max="6404" width="23.1406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5.140625" style="1" bestFit="1" customWidth="1"/>
    <col min="6659" max="6659" width="14.5703125" style="1" bestFit="1" customWidth="1"/>
    <col min="6660" max="6660" width="23.1406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5.140625" style="1" bestFit="1" customWidth="1"/>
    <col min="6915" max="6915" width="14.5703125" style="1" bestFit="1" customWidth="1"/>
    <col min="6916" max="6916" width="23.1406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5.140625" style="1" bestFit="1" customWidth="1"/>
    <col min="7171" max="7171" width="14.5703125" style="1" bestFit="1" customWidth="1"/>
    <col min="7172" max="7172" width="23.1406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5.140625" style="1" bestFit="1" customWidth="1"/>
    <col min="7427" max="7427" width="14.5703125" style="1" bestFit="1" customWidth="1"/>
    <col min="7428" max="7428" width="23.1406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5.140625" style="1" bestFit="1" customWidth="1"/>
    <col min="7683" max="7683" width="14.5703125" style="1" bestFit="1" customWidth="1"/>
    <col min="7684" max="7684" width="23.1406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5.140625" style="1" bestFit="1" customWidth="1"/>
    <col min="7939" max="7939" width="14.5703125" style="1" bestFit="1" customWidth="1"/>
    <col min="7940" max="7940" width="23.1406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5.140625" style="1" bestFit="1" customWidth="1"/>
    <col min="8195" max="8195" width="14.5703125" style="1" bestFit="1" customWidth="1"/>
    <col min="8196" max="8196" width="23.1406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5.140625" style="1" bestFit="1" customWidth="1"/>
    <col min="8451" max="8451" width="14.5703125" style="1" bestFit="1" customWidth="1"/>
    <col min="8452" max="8452" width="23.1406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5.140625" style="1" bestFit="1" customWidth="1"/>
    <col min="8707" max="8707" width="14.5703125" style="1" bestFit="1" customWidth="1"/>
    <col min="8708" max="8708" width="23.1406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5.140625" style="1" bestFit="1" customWidth="1"/>
    <col min="8963" max="8963" width="14.5703125" style="1" bestFit="1" customWidth="1"/>
    <col min="8964" max="8964" width="23.1406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5.140625" style="1" bestFit="1" customWidth="1"/>
    <col min="9219" max="9219" width="14.5703125" style="1" bestFit="1" customWidth="1"/>
    <col min="9220" max="9220" width="23.1406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5.140625" style="1" bestFit="1" customWidth="1"/>
    <col min="9475" max="9475" width="14.5703125" style="1" bestFit="1" customWidth="1"/>
    <col min="9476" max="9476" width="23.1406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5.140625" style="1" bestFit="1" customWidth="1"/>
    <col min="9731" max="9731" width="14.5703125" style="1" bestFit="1" customWidth="1"/>
    <col min="9732" max="9732" width="23.1406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5.140625" style="1" bestFit="1" customWidth="1"/>
    <col min="9987" max="9987" width="14.5703125" style="1" bestFit="1" customWidth="1"/>
    <col min="9988" max="9988" width="23.1406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5.140625" style="1" bestFit="1" customWidth="1"/>
    <col min="10243" max="10243" width="14.5703125" style="1" bestFit="1" customWidth="1"/>
    <col min="10244" max="10244" width="23.1406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5.140625" style="1" bestFit="1" customWidth="1"/>
    <col min="10499" max="10499" width="14.5703125" style="1" bestFit="1" customWidth="1"/>
    <col min="10500" max="10500" width="23.1406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5.140625" style="1" bestFit="1" customWidth="1"/>
    <col min="10755" max="10755" width="14.5703125" style="1" bestFit="1" customWidth="1"/>
    <col min="10756" max="10756" width="23.1406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5.140625" style="1" bestFit="1" customWidth="1"/>
    <col min="11011" max="11011" width="14.5703125" style="1" bestFit="1" customWidth="1"/>
    <col min="11012" max="11012" width="23.1406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5.140625" style="1" bestFit="1" customWidth="1"/>
    <col min="11267" max="11267" width="14.5703125" style="1" bestFit="1" customWidth="1"/>
    <col min="11268" max="11268" width="23.1406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5.140625" style="1" bestFit="1" customWidth="1"/>
    <col min="11523" max="11523" width="14.5703125" style="1" bestFit="1" customWidth="1"/>
    <col min="11524" max="11524" width="23.1406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5.140625" style="1" bestFit="1" customWidth="1"/>
    <col min="11779" max="11779" width="14.5703125" style="1" bestFit="1" customWidth="1"/>
    <col min="11780" max="11780" width="23.1406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5.140625" style="1" bestFit="1" customWidth="1"/>
    <col min="12035" max="12035" width="14.5703125" style="1" bestFit="1" customWidth="1"/>
    <col min="12036" max="12036" width="23.1406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5.140625" style="1" bestFit="1" customWidth="1"/>
    <col min="12291" max="12291" width="14.5703125" style="1" bestFit="1" customWidth="1"/>
    <col min="12292" max="12292" width="23.1406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5.140625" style="1" bestFit="1" customWidth="1"/>
    <col min="12547" max="12547" width="14.5703125" style="1" bestFit="1" customWidth="1"/>
    <col min="12548" max="12548" width="23.1406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5.140625" style="1" bestFit="1" customWidth="1"/>
    <col min="12803" max="12803" width="14.5703125" style="1" bestFit="1" customWidth="1"/>
    <col min="12804" max="12804" width="23.1406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5.140625" style="1" bestFit="1" customWidth="1"/>
    <col min="13059" max="13059" width="14.5703125" style="1" bestFit="1" customWidth="1"/>
    <col min="13060" max="13060" width="23.1406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5.140625" style="1" bestFit="1" customWidth="1"/>
    <col min="13315" max="13315" width="14.5703125" style="1" bestFit="1" customWidth="1"/>
    <col min="13316" max="13316" width="23.1406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5.140625" style="1" bestFit="1" customWidth="1"/>
    <col min="13571" max="13571" width="14.5703125" style="1" bestFit="1" customWidth="1"/>
    <col min="13572" max="13572" width="23.1406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5.140625" style="1" bestFit="1" customWidth="1"/>
    <col min="13827" max="13827" width="14.5703125" style="1" bestFit="1" customWidth="1"/>
    <col min="13828" max="13828" width="23.1406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5.140625" style="1" bestFit="1" customWidth="1"/>
    <col min="14083" max="14083" width="14.5703125" style="1" bestFit="1" customWidth="1"/>
    <col min="14084" max="14084" width="23.1406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5.140625" style="1" bestFit="1" customWidth="1"/>
    <col min="14339" max="14339" width="14.5703125" style="1" bestFit="1" customWidth="1"/>
    <col min="14340" max="14340" width="23.1406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5.140625" style="1" bestFit="1" customWidth="1"/>
    <col min="14595" max="14595" width="14.5703125" style="1" bestFit="1" customWidth="1"/>
    <col min="14596" max="14596" width="23.1406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5.140625" style="1" bestFit="1" customWidth="1"/>
    <col min="14851" max="14851" width="14.5703125" style="1" bestFit="1" customWidth="1"/>
    <col min="14852" max="14852" width="23.1406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5.140625" style="1" bestFit="1" customWidth="1"/>
    <col min="15107" max="15107" width="14.5703125" style="1" bestFit="1" customWidth="1"/>
    <col min="15108" max="15108" width="23.1406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5.140625" style="1" bestFit="1" customWidth="1"/>
    <col min="15363" max="15363" width="14.5703125" style="1" bestFit="1" customWidth="1"/>
    <col min="15364" max="15364" width="23.1406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5.140625" style="1" bestFit="1" customWidth="1"/>
    <col min="15619" max="15619" width="14.5703125" style="1" bestFit="1" customWidth="1"/>
    <col min="15620" max="15620" width="23.1406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5.140625" style="1" bestFit="1" customWidth="1"/>
    <col min="15875" max="15875" width="14.5703125" style="1" bestFit="1" customWidth="1"/>
    <col min="15876" max="15876" width="23.1406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5.140625" style="1" bestFit="1" customWidth="1"/>
    <col min="16131" max="16131" width="14.5703125" style="1" bestFit="1" customWidth="1"/>
    <col min="16132" max="16132" width="23.1406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s="20" customFormat="1" ht="30.75" customHeight="1">
      <c r="G1" s="58" t="s">
        <v>485</v>
      </c>
      <c r="H1" s="59"/>
      <c r="I1" s="59"/>
      <c r="J1" s="60"/>
    </row>
    <row r="2" spans="1:11" s="20" customFormat="1" ht="30.7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75</v>
      </c>
      <c r="H2" s="22" t="s">
        <v>72</v>
      </c>
      <c r="I2" s="22" t="s">
        <v>73</v>
      </c>
      <c r="J2" s="22" t="s">
        <v>6</v>
      </c>
      <c r="K2" s="22" t="s">
        <v>9</v>
      </c>
    </row>
    <row r="3" spans="1:11" ht="30.75" customHeight="1">
      <c r="A3" s="7" t="s">
        <v>10</v>
      </c>
      <c r="B3" s="7" t="s">
        <v>40</v>
      </c>
      <c r="C3" s="8">
        <v>279051</v>
      </c>
      <c r="D3" s="7" t="s">
        <v>12</v>
      </c>
      <c r="E3" s="7" t="s">
        <v>409</v>
      </c>
      <c r="F3" s="7" t="s">
        <v>410</v>
      </c>
      <c r="G3" s="8">
        <v>1</v>
      </c>
      <c r="H3" s="8">
        <v>0</v>
      </c>
      <c r="I3" s="8">
        <v>0</v>
      </c>
      <c r="J3" s="8">
        <v>0</v>
      </c>
      <c r="K3" s="8">
        <f>SUM(G3:J3)</f>
        <v>1</v>
      </c>
    </row>
    <row r="4" spans="1:11" ht="30.75" customHeight="1">
      <c r="A4" s="7" t="s">
        <v>10</v>
      </c>
      <c r="B4" s="7" t="s">
        <v>41</v>
      </c>
      <c r="C4" s="8">
        <v>279063</v>
      </c>
      <c r="D4" s="7" t="s">
        <v>12</v>
      </c>
      <c r="E4" s="7" t="s">
        <v>409</v>
      </c>
      <c r="F4" s="7" t="s">
        <v>410</v>
      </c>
      <c r="G4" s="8">
        <v>0</v>
      </c>
      <c r="H4" s="8">
        <v>0</v>
      </c>
      <c r="I4" s="8">
        <v>1</v>
      </c>
      <c r="J4" s="8">
        <v>0</v>
      </c>
      <c r="K4" s="8">
        <f t="shared" ref="K4:K11" si="0">SUM(G4:J4)</f>
        <v>1</v>
      </c>
    </row>
    <row r="5" spans="1:11" ht="30.75" customHeight="1">
      <c r="A5" s="7" t="s">
        <v>10</v>
      </c>
      <c r="B5" s="7" t="s">
        <v>48</v>
      </c>
      <c r="C5" s="8">
        <v>157916</v>
      </c>
      <c r="D5" s="7" t="s">
        <v>49</v>
      </c>
      <c r="E5" s="7" t="s">
        <v>409</v>
      </c>
      <c r="F5" s="7" t="s">
        <v>410</v>
      </c>
      <c r="G5" s="8">
        <v>0</v>
      </c>
      <c r="H5" s="8">
        <v>1</v>
      </c>
      <c r="I5" s="8">
        <v>0</v>
      </c>
      <c r="J5" s="8">
        <v>0</v>
      </c>
      <c r="K5" s="8">
        <f t="shared" si="0"/>
        <v>1</v>
      </c>
    </row>
    <row r="6" spans="1:11" ht="30.75" customHeight="1">
      <c r="A6" s="7" t="s">
        <v>10</v>
      </c>
      <c r="B6" s="7" t="s">
        <v>20</v>
      </c>
      <c r="C6" s="8">
        <v>161134</v>
      </c>
      <c r="D6" s="7" t="s">
        <v>12</v>
      </c>
      <c r="E6" s="7" t="s">
        <v>409</v>
      </c>
      <c r="F6" s="7" t="s">
        <v>410</v>
      </c>
      <c r="G6" s="8">
        <v>1</v>
      </c>
      <c r="H6" s="8">
        <v>0</v>
      </c>
      <c r="I6" s="8">
        <v>0</v>
      </c>
      <c r="J6" s="8">
        <v>0</v>
      </c>
      <c r="K6" s="8">
        <f t="shared" si="0"/>
        <v>1</v>
      </c>
    </row>
    <row r="7" spans="1:11" ht="30.75" customHeight="1">
      <c r="A7" s="7" t="s">
        <v>10</v>
      </c>
      <c r="B7" s="7" t="s">
        <v>22</v>
      </c>
      <c r="C7" s="8">
        <v>161697</v>
      </c>
      <c r="D7" s="7" t="s">
        <v>12</v>
      </c>
      <c r="E7" s="7" t="s">
        <v>409</v>
      </c>
      <c r="F7" s="7" t="s">
        <v>410</v>
      </c>
      <c r="G7" s="8">
        <v>0</v>
      </c>
      <c r="H7" s="8">
        <v>0</v>
      </c>
      <c r="I7" s="8">
        <v>1</v>
      </c>
      <c r="J7" s="8">
        <v>0</v>
      </c>
      <c r="K7" s="8">
        <f t="shared" si="0"/>
        <v>1</v>
      </c>
    </row>
    <row r="8" spans="1:11" ht="30.75" customHeight="1">
      <c r="A8" s="7" t="s">
        <v>10</v>
      </c>
      <c r="B8" s="7" t="s">
        <v>28</v>
      </c>
      <c r="C8" s="8">
        <v>161984</v>
      </c>
      <c r="D8" s="7" t="s">
        <v>12</v>
      </c>
      <c r="E8" s="7" t="s">
        <v>409</v>
      </c>
      <c r="F8" s="7" t="s">
        <v>410</v>
      </c>
      <c r="G8" s="8">
        <v>0</v>
      </c>
      <c r="H8" s="8">
        <v>0</v>
      </c>
      <c r="I8" s="8">
        <v>0</v>
      </c>
      <c r="J8" s="8">
        <v>1</v>
      </c>
      <c r="K8" s="8">
        <f t="shared" si="0"/>
        <v>1</v>
      </c>
    </row>
    <row r="9" spans="1:11" ht="30.75" customHeight="1">
      <c r="A9" s="7" t="s">
        <v>10</v>
      </c>
      <c r="B9" s="7" t="s">
        <v>59</v>
      </c>
      <c r="C9" s="8">
        <v>279099</v>
      </c>
      <c r="D9" s="7" t="s">
        <v>12</v>
      </c>
      <c r="E9" s="7" t="s">
        <v>409</v>
      </c>
      <c r="F9" s="7" t="s">
        <v>410</v>
      </c>
      <c r="G9" s="8">
        <v>0</v>
      </c>
      <c r="H9" s="8">
        <v>0</v>
      </c>
      <c r="I9" s="8">
        <v>0</v>
      </c>
      <c r="J9" s="8">
        <v>1</v>
      </c>
      <c r="K9" s="8">
        <f t="shared" si="0"/>
        <v>1</v>
      </c>
    </row>
    <row r="10" spans="1:11" ht="30.75" customHeight="1">
      <c r="A10" s="7" t="s">
        <v>10</v>
      </c>
      <c r="B10" s="7" t="s">
        <v>32</v>
      </c>
      <c r="C10" s="8">
        <v>163300</v>
      </c>
      <c r="D10" s="7" t="s">
        <v>12</v>
      </c>
      <c r="E10" s="7" t="s">
        <v>409</v>
      </c>
      <c r="F10" s="7" t="s">
        <v>410</v>
      </c>
      <c r="G10" s="8">
        <v>0</v>
      </c>
      <c r="H10" s="8">
        <v>0</v>
      </c>
      <c r="I10" s="8">
        <v>1</v>
      </c>
      <c r="J10" s="8">
        <v>0</v>
      </c>
      <c r="K10" s="8">
        <f t="shared" si="0"/>
        <v>1</v>
      </c>
    </row>
    <row r="11" spans="1:11" ht="30.75" customHeight="1">
      <c r="A11" s="50" t="s">
        <v>483</v>
      </c>
      <c r="B11" s="51"/>
      <c r="C11" s="51"/>
      <c r="D11" s="51"/>
      <c r="E11" s="51"/>
      <c r="F11" s="52"/>
      <c r="G11" s="8">
        <f>SUM(G3:G10)</f>
        <v>2</v>
      </c>
      <c r="H11" s="8">
        <f>SUM(H3:H10)</f>
        <v>1</v>
      </c>
      <c r="I11" s="8">
        <f>SUM(I3:I10)</f>
        <v>3</v>
      </c>
      <c r="J11" s="8">
        <f>SUM(J3:J10)</f>
        <v>2</v>
      </c>
      <c r="K11" s="8">
        <f t="shared" si="0"/>
        <v>8</v>
      </c>
    </row>
  </sheetData>
  <mergeCells count="2">
    <mergeCell ref="A11:F11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H20"/>
  <sheetViews>
    <sheetView showOutlineSymbols="0" workbookViewId="0">
      <selection activeCell="G6" sqref="G6"/>
    </sheetView>
  </sheetViews>
  <sheetFormatPr defaultColWidth="6.85546875" defaultRowHeight="29.25" customHeight="1"/>
  <cols>
    <col min="1" max="1" width="9.85546875" style="1" bestFit="1" customWidth="1"/>
    <col min="2" max="2" width="17.42578125" style="1" bestFit="1" customWidth="1"/>
    <col min="3" max="3" width="15.7109375" style="1" customWidth="1"/>
    <col min="4" max="4" width="41.7109375" style="1" bestFit="1" customWidth="1"/>
    <col min="5" max="5" width="6.85546875" style="1" customWidth="1"/>
    <col min="6" max="6" width="18.28515625" style="1" customWidth="1"/>
    <col min="7" max="7" width="24.28515625" style="1" customWidth="1"/>
    <col min="8" max="8" width="8.85546875" style="1" bestFit="1" customWidth="1"/>
    <col min="9" max="256" width="6.85546875" style="1"/>
    <col min="257" max="257" width="9.85546875" style="1" bestFit="1" customWidth="1"/>
    <col min="258" max="258" width="17.42578125" style="1" bestFit="1" customWidth="1"/>
    <col min="259" max="259" width="12.28515625" style="1" customWidth="1"/>
    <col min="260" max="260" width="41.710937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2.28515625" style="1" customWidth="1"/>
    <col min="516" max="516" width="41.710937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2.28515625" style="1" customWidth="1"/>
    <col min="772" max="772" width="41.710937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2.28515625" style="1" customWidth="1"/>
    <col min="1028" max="1028" width="41.710937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2.28515625" style="1" customWidth="1"/>
    <col min="1284" max="1284" width="41.710937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2.28515625" style="1" customWidth="1"/>
    <col min="1540" max="1540" width="41.710937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2.28515625" style="1" customWidth="1"/>
    <col min="1796" max="1796" width="41.710937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2.28515625" style="1" customWidth="1"/>
    <col min="2052" max="2052" width="41.710937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2.28515625" style="1" customWidth="1"/>
    <col min="2308" max="2308" width="41.710937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2.28515625" style="1" customWidth="1"/>
    <col min="2564" max="2564" width="41.710937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2.28515625" style="1" customWidth="1"/>
    <col min="2820" max="2820" width="41.710937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2.28515625" style="1" customWidth="1"/>
    <col min="3076" max="3076" width="41.710937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2.28515625" style="1" customWidth="1"/>
    <col min="3332" max="3332" width="41.710937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2.28515625" style="1" customWidth="1"/>
    <col min="3588" max="3588" width="41.710937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2.28515625" style="1" customWidth="1"/>
    <col min="3844" max="3844" width="41.710937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2.28515625" style="1" customWidth="1"/>
    <col min="4100" max="4100" width="41.710937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2.28515625" style="1" customWidth="1"/>
    <col min="4356" max="4356" width="41.710937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2.28515625" style="1" customWidth="1"/>
    <col min="4612" max="4612" width="41.710937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2.28515625" style="1" customWidth="1"/>
    <col min="4868" max="4868" width="41.710937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2.28515625" style="1" customWidth="1"/>
    <col min="5124" max="5124" width="41.710937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2.28515625" style="1" customWidth="1"/>
    <col min="5380" max="5380" width="41.710937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2.28515625" style="1" customWidth="1"/>
    <col min="5636" max="5636" width="41.710937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2.28515625" style="1" customWidth="1"/>
    <col min="5892" max="5892" width="41.710937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2.28515625" style="1" customWidth="1"/>
    <col min="6148" max="6148" width="41.710937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2.28515625" style="1" customWidth="1"/>
    <col min="6404" max="6404" width="41.710937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2.28515625" style="1" customWidth="1"/>
    <col min="6660" max="6660" width="41.710937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2.28515625" style="1" customWidth="1"/>
    <col min="6916" max="6916" width="41.710937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2.28515625" style="1" customWidth="1"/>
    <col min="7172" max="7172" width="41.710937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2.28515625" style="1" customWidth="1"/>
    <col min="7428" max="7428" width="41.710937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2.28515625" style="1" customWidth="1"/>
    <col min="7684" max="7684" width="41.710937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2.28515625" style="1" customWidth="1"/>
    <col min="7940" max="7940" width="41.710937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2.28515625" style="1" customWidth="1"/>
    <col min="8196" max="8196" width="41.710937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2.28515625" style="1" customWidth="1"/>
    <col min="8452" max="8452" width="41.710937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2.28515625" style="1" customWidth="1"/>
    <col min="8708" max="8708" width="41.710937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2.28515625" style="1" customWidth="1"/>
    <col min="8964" max="8964" width="41.710937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2.28515625" style="1" customWidth="1"/>
    <col min="9220" max="9220" width="41.710937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2.28515625" style="1" customWidth="1"/>
    <col min="9476" max="9476" width="41.710937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2.28515625" style="1" customWidth="1"/>
    <col min="9732" max="9732" width="41.710937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2.28515625" style="1" customWidth="1"/>
    <col min="9988" max="9988" width="41.710937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2.28515625" style="1" customWidth="1"/>
    <col min="10244" max="10244" width="41.710937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2.28515625" style="1" customWidth="1"/>
    <col min="10500" max="10500" width="41.710937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2.28515625" style="1" customWidth="1"/>
    <col min="10756" max="10756" width="41.710937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2.28515625" style="1" customWidth="1"/>
    <col min="11012" max="11012" width="41.710937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2.28515625" style="1" customWidth="1"/>
    <col min="11268" max="11268" width="41.710937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2.28515625" style="1" customWidth="1"/>
    <col min="11524" max="11524" width="41.710937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2.28515625" style="1" customWidth="1"/>
    <col min="11780" max="11780" width="41.710937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2.28515625" style="1" customWidth="1"/>
    <col min="12036" max="12036" width="41.710937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2.28515625" style="1" customWidth="1"/>
    <col min="12292" max="12292" width="41.710937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2.28515625" style="1" customWidth="1"/>
    <col min="12548" max="12548" width="41.710937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2.28515625" style="1" customWidth="1"/>
    <col min="12804" max="12804" width="41.710937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2.28515625" style="1" customWidth="1"/>
    <col min="13060" max="13060" width="41.710937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2.28515625" style="1" customWidth="1"/>
    <col min="13316" max="13316" width="41.710937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2.28515625" style="1" customWidth="1"/>
    <col min="13572" max="13572" width="41.710937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2.28515625" style="1" customWidth="1"/>
    <col min="13828" max="13828" width="41.710937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2.28515625" style="1" customWidth="1"/>
    <col min="14084" max="14084" width="41.710937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2.28515625" style="1" customWidth="1"/>
    <col min="14340" max="14340" width="41.710937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2.28515625" style="1" customWidth="1"/>
    <col min="14596" max="14596" width="41.710937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2.28515625" style="1" customWidth="1"/>
    <col min="14852" max="14852" width="41.710937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2.28515625" style="1" customWidth="1"/>
    <col min="15108" max="15108" width="41.710937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2.28515625" style="1" customWidth="1"/>
    <col min="15364" max="15364" width="41.710937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2.28515625" style="1" customWidth="1"/>
    <col min="15620" max="15620" width="41.710937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2.28515625" style="1" customWidth="1"/>
    <col min="15876" max="15876" width="41.710937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2.28515625" style="1" customWidth="1"/>
    <col min="16132" max="16132" width="41.710937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8" s="26" customFormat="1" ht="29.25" customHeight="1">
      <c r="A1" s="20"/>
      <c r="B1" s="20"/>
      <c r="C1" s="20"/>
      <c r="D1" s="20"/>
      <c r="E1" s="20"/>
      <c r="F1" s="20"/>
      <c r="G1" s="9" t="s">
        <v>484</v>
      </c>
      <c r="H1" s="20"/>
    </row>
    <row r="2" spans="1:8" s="26" customFormat="1" ht="29.25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7" t="s">
        <v>5</v>
      </c>
      <c r="G2" s="29" t="s">
        <v>6</v>
      </c>
      <c r="H2" s="28" t="s">
        <v>9</v>
      </c>
    </row>
    <row r="3" spans="1:8" ht="29.25" customHeight="1">
      <c r="A3" s="16" t="s">
        <v>10</v>
      </c>
      <c r="B3" s="16" t="s">
        <v>40</v>
      </c>
      <c r="C3" s="17">
        <v>888940</v>
      </c>
      <c r="D3" s="16" t="s">
        <v>411</v>
      </c>
      <c r="E3" s="16" t="s">
        <v>79</v>
      </c>
      <c r="F3" s="16" t="s">
        <v>412</v>
      </c>
      <c r="G3" s="17">
        <v>1</v>
      </c>
      <c r="H3" s="17">
        <v>1</v>
      </c>
    </row>
    <row r="4" spans="1:8" ht="29.25" customHeight="1">
      <c r="A4" s="16" t="s">
        <v>10</v>
      </c>
      <c r="B4" s="16" t="s">
        <v>11</v>
      </c>
      <c r="C4" s="17">
        <v>158659</v>
      </c>
      <c r="D4" s="16" t="s">
        <v>136</v>
      </c>
      <c r="E4" s="16" t="s">
        <v>79</v>
      </c>
      <c r="F4" s="16" t="s">
        <v>412</v>
      </c>
      <c r="G4" s="17">
        <v>1</v>
      </c>
      <c r="H4" s="17">
        <v>1</v>
      </c>
    </row>
    <row r="5" spans="1:8" ht="29.25" customHeight="1">
      <c r="A5" s="16" t="s">
        <v>10</v>
      </c>
      <c r="B5" s="16" t="s">
        <v>43</v>
      </c>
      <c r="C5" s="17">
        <v>965179</v>
      </c>
      <c r="D5" s="16" t="s">
        <v>413</v>
      </c>
      <c r="E5" s="16" t="s">
        <v>79</v>
      </c>
      <c r="F5" s="16" t="s">
        <v>412</v>
      </c>
      <c r="G5" s="17">
        <v>1</v>
      </c>
      <c r="H5" s="17">
        <v>1</v>
      </c>
    </row>
    <row r="6" spans="1:8" ht="29.25" customHeight="1">
      <c r="A6" s="16" t="s">
        <v>10</v>
      </c>
      <c r="B6" s="16" t="s">
        <v>15</v>
      </c>
      <c r="C6" s="17">
        <v>963760</v>
      </c>
      <c r="D6" s="16" t="s">
        <v>414</v>
      </c>
      <c r="E6" s="16" t="s">
        <v>79</v>
      </c>
      <c r="F6" s="16" t="s">
        <v>412</v>
      </c>
      <c r="G6" s="17">
        <v>1</v>
      </c>
      <c r="H6" s="17">
        <v>1</v>
      </c>
    </row>
    <row r="7" spans="1:8" ht="29.25" customHeight="1">
      <c r="A7" s="16" t="s">
        <v>10</v>
      </c>
      <c r="B7" s="16" t="s">
        <v>19</v>
      </c>
      <c r="C7" s="17">
        <v>908796</v>
      </c>
      <c r="D7" s="16" t="s">
        <v>210</v>
      </c>
      <c r="E7" s="16" t="s">
        <v>79</v>
      </c>
      <c r="F7" s="16" t="s">
        <v>412</v>
      </c>
      <c r="G7" s="17">
        <v>1</v>
      </c>
      <c r="H7" s="17">
        <v>1</v>
      </c>
    </row>
    <row r="8" spans="1:8" ht="29.25" customHeight="1">
      <c r="A8" s="16" t="s">
        <v>10</v>
      </c>
      <c r="B8" s="16" t="s">
        <v>55</v>
      </c>
      <c r="C8" s="17">
        <v>867641</v>
      </c>
      <c r="D8" s="16" t="s">
        <v>415</v>
      </c>
      <c r="E8" s="16" t="s">
        <v>79</v>
      </c>
      <c r="F8" s="16" t="s">
        <v>412</v>
      </c>
      <c r="G8" s="17">
        <v>1</v>
      </c>
      <c r="H8" s="17">
        <v>1</v>
      </c>
    </row>
    <row r="9" spans="1:8" ht="29.25" customHeight="1">
      <c r="A9" s="16" t="s">
        <v>10</v>
      </c>
      <c r="B9" s="16" t="s">
        <v>20</v>
      </c>
      <c r="C9" s="17">
        <v>161110</v>
      </c>
      <c r="D9" s="16" t="s">
        <v>390</v>
      </c>
      <c r="E9" s="16" t="s">
        <v>79</v>
      </c>
      <c r="F9" s="16" t="s">
        <v>412</v>
      </c>
      <c r="G9" s="17">
        <v>1</v>
      </c>
      <c r="H9" s="17">
        <v>1</v>
      </c>
    </row>
    <row r="10" spans="1:8" ht="29.25" customHeight="1">
      <c r="A10" s="16" t="s">
        <v>10</v>
      </c>
      <c r="B10" s="16" t="s">
        <v>21</v>
      </c>
      <c r="C10" s="17">
        <v>861906</v>
      </c>
      <c r="D10" s="16" t="s">
        <v>416</v>
      </c>
      <c r="E10" s="16" t="s">
        <v>79</v>
      </c>
      <c r="F10" s="16" t="s">
        <v>412</v>
      </c>
      <c r="G10" s="17">
        <v>1</v>
      </c>
      <c r="H10" s="17">
        <v>1</v>
      </c>
    </row>
    <row r="11" spans="1:8" ht="29.25" customHeight="1">
      <c r="A11" s="16" t="s">
        <v>10</v>
      </c>
      <c r="B11" s="16" t="s">
        <v>22</v>
      </c>
      <c r="C11" s="17">
        <v>215511</v>
      </c>
      <c r="D11" s="16" t="s">
        <v>417</v>
      </c>
      <c r="E11" s="16" t="s">
        <v>79</v>
      </c>
      <c r="F11" s="16" t="s">
        <v>412</v>
      </c>
      <c r="G11" s="17">
        <v>1</v>
      </c>
      <c r="H11" s="17">
        <v>1</v>
      </c>
    </row>
    <row r="12" spans="1:8" ht="29.25" customHeight="1">
      <c r="A12" s="16" t="s">
        <v>10</v>
      </c>
      <c r="B12" s="16" t="s">
        <v>23</v>
      </c>
      <c r="C12" s="17">
        <v>888893</v>
      </c>
      <c r="D12" s="16" t="s">
        <v>418</v>
      </c>
      <c r="E12" s="16" t="s">
        <v>79</v>
      </c>
      <c r="F12" s="16" t="s">
        <v>412</v>
      </c>
      <c r="G12" s="17">
        <v>1</v>
      </c>
      <c r="H12" s="17">
        <v>1</v>
      </c>
    </row>
    <row r="13" spans="1:8" ht="29.25" customHeight="1">
      <c r="A13" s="16" t="s">
        <v>10</v>
      </c>
      <c r="B13" s="16" t="s">
        <v>57</v>
      </c>
      <c r="C13" s="17">
        <v>327372</v>
      </c>
      <c r="D13" s="16" t="s">
        <v>419</v>
      </c>
      <c r="E13" s="16" t="s">
        <v>79</v>
      </c>
      <c r="F13" s="16" t="s">
        <v>412</v>
      </c>
      <c r="G13" s="17">
        <v>1</v>
      </c>
      <c r="H13" s="17">
        <v>1</v>
      </c>
    </row>
    <row r="14" spans="1:8" ht="29.25" customHeight="1">
      <c r="A14" s="16" t="s">
        <v>10</v>
      </c>
      <c r="B14" s="16" t="s">
        <v>26</v>
      </c>
      <c r="C14" s="17">
        <v>231198</v>
      </c>
      <c r="D14" s="16" t="s">
        <v>420</v>
      </c>
      <c r="E14" s="16" t="s">
        <v>79</v>
      </c>
      <c r="F14" s="16" t="s">
        <v>412</v>
      </c>
      <c r="G14" s="17">
        <v>1</v>
      </c>
      <c r="H14" s="17">
        <v>1</v>
      </c>
    </row>
    <row r="15" spans="1:8" ht="29.25" customHeight="1">
      <c r="A15" s="16" t="s">
        <v>10</v>
      </c>
      <c r="B15" s="16" t="s">
        <v>28</v>
      </c>
      <c r="C15" s="17">
        <v>965173</v>
      </c>
      <c r="D15" s="16" t="s">
        <v>421</v>
      </c>
      <c r="E15" s="16" t="s">
        <v>79</v>
      </c>
      <c r="F15" s="16" t="s">
        <v>412</v>
      </c>
      <c r="G15" s="17">
        <v>1</v>
      </c>
      <c r="H15" s="17">
        <v>1</v>
      </c>
    </row>
    <row r="16" spans="1:8" ht="29.25" customHeight="1">
      <c r="A16" s="16" t="s">
        <v>10</v>
      </c>
      <c r="B16" s="16" t="s">
        <v>59</v>
      </c>
      <c r="C16" s="17">
        <v>793747</v>
      </c>
      <c r="D16" s="16" t="s">
        <v>422</v>
      </c>
      <c r="E16" s="16" t="s">
        <v>79</v>
      </c>
      <c r="F16" s="16" t="s">
        <v>412</v>
      </c>
      <c r="G16" s="17">
        <v>1</v>
      </c>
      <c r="H16" s="17">
        <v>1</v>
      </c>
    </row>
    <row r="17" spans="1:8" ht="29.25" customHeight="1">
      <c r="A17" s="16" t="s">
        <v>10</v>
      </c>
      <c r="B17" s="16" t="s">
        <v>61</v>
      </c>
      <c r="C17" s="17">
        <v>162487</v>
      </c>
      <c r="D17" s="16" t="s">
        <v>423</v>
      </c>
      <c r="E17" s="16" t="s">
        <v>79</v>
      </c>
      <c r="F17" s="16" t="s">
        <v>412</v>
      </c>
      <c r="G17" s="17">
        <v>1</v>
      </c>
      <c r="H17" s="17">
        <v>1</v>
      </c>
    </row>
    <row r="18" spans="1:8" ht="29.25" customHeight="1">
      <c r="A18" s="16" t="s">
        <v>10</v>
      </c>
      <c r="B18" s="16" t="s">
        <v>30</v>
      </c>
      <c r="C18" s="17">
        <v>888903</v>
      </c>
      <c r="D18" s="16" t="s">
        <v>314</v>
      </c>
      <c r="E18" s="16" t="s">
        <v>79</v>
      </c>
      <c r="F18" s="16" t="s">
        <v>412</v>
      </c>
      <c r="G18" s="17">
        <v>1</v>
      </c>
      <c r="H18" s="17">
        <v>1</v>
      </c>
    </row>
    <row r="19" spans="1:8" ht="29.25" customHeight="1">
      <c r="A19" s="16" t="s">
        <v>10</v>
      </c>
      <c r="B19" s="16" t="s">
        <v>62</v>
      </c>
      <c r="C19" s="17">
        <v>888927</v>
      </c>
      <c r="D19" s="16" t="s">
        <v>424</v>
      </c>
      <c r="E19" s="16" t="s">
        <v>79</v>
      </c>
      <c r="F19" s="16" t="s">
        <v>412</v>
      </c>
      <c r="G19" s="17">
        <v>1</v>
      </c>
      <c r="H19" s="17">
        <v>1</v>
      </c>
    </row>
    <row r="20" spans="1:8" ht="29.25" customHeight="1">
      <c r="A20" s="61" t="s">
        <v>483</v>
      </c>
      <c r="B20" s="62"/>
      <c r="C20" s="62"/>
      <c r="D20" s="62"/>
      <c r="E20" s="62"/>
      <c r="F20" s="63"/>
      <c r="G20" s="17">
        <f>SUM(G3:G19)</f>
        <v>17</v>
      </c>
      <c r="H20" s="17">
        <v>17</v>
      </c>
    </row>
  </sheetData>
  <mergeCells count="1">
    <mergeCell ref="A20:F20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28"/>
  <sheetViews>
    <sheetView showOutlineSymbols="0" workbookViewId="0">
      <selection activeCell="D5" sqref="D5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4.5703125" style="1" bestFit="1" customWidth="1"/>
    <col min="4" max="4" width="41.7109375" style="1" bestFit="1" customWidth="1"/>
    <col min="5" max="5" width="6.85546875" style="1" customWidth="1"/>
    <col min="6" max="6" width="19.140625" style="1" customWidth="1"/>
    <col min="7" max="8" width="17.7109375" style="1" customWidth="1"/>
    <col min="9" max="9" width="9.5703125" style="1" customWidth="1"/>
    <col min="10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41.7109375" style="1" bestFit="1" customWidth="1"/>
    <col min="261" max="261" width="6.85546875" style="1" customWidth="1"/>
    <col min="262" max="262" width="15.57031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41.7109375" style="1" bestFit="1" customWidth="1"/>
    <col min="517" max="517" width="6.85546875" style="1" customWidth="1"/>
    <col min="518" max="518" width="15.57031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41.7109375" style="1" bestFit="1" customWidth="1"/>
    <col min="773" max="773" width="6.85546875" style="1" customWidth="1"/>
    <col min="774" max="774" width="15.57031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41.7109375" style="1" bestFit="1" customWidth="1"/>
    <col min="1029" max="1029" width="6.85546875" style="1" customWidth="1"/>
    <col min="1030" max="1030" width="15.57031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41.7109375" style="1" bestFit="1" customWidth="1"/>
    <col min="1285" max="1285" width="6.85546875" style="1" customWidth="1"/>
    <col min="1286" max="1286" width="15.57031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41.7109375" style="1" bestFit="1" customWidth="1"/>
    <col min="1541" max="1541" width="6.85546875" style="1" customWidth="1"/>
    <col min="1542" max="1542" width="15.57031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41.7109375" style="1" bestFit="1" customWidth="1"/>
    <col min="1797" max="1797" width="6.85546875" style="1" customWidth="1"/>
    <col min="1798" max="1798" width="15.57031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41.7109375" style="1" bestFit="1" customWidth="1"/>
    <col min="2053" max="2053" width="6.85546875" style="1" customWidth="1"/>
    <col min="2054" max="2054" width="15.57031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41.7109375" style="1" bestFit="1" customWidth="1"/>
    <col min="2309" max="2309" width="6.85546875" style="1" customWidth="1"/>
    <col min="2310" max="2310" width="15.57031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41.7109375" style="1" bestFit="1" customWidth="1"/>
    <col min="2565" max="2565" width="6.85546875" style="1" customWidth="1"/>
    <col min="2566" max="2566" width="15.57031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41.7109375" style="1" bestFit="1" customWidth="1"/>
    <col min="2821" max="2821" width="6.85546875" style="1" customWidth="1"/>
    <col min="2822" max="2822" width="15.57031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41.7109375" style="1" bestFit="1" customWidth="1"/>
    <col min="3077" max="3077" width="6.85546875" style="1" customWidth="1"/>
    <col min="3078" max="3078" width="15.57031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41.7109375" style="1" bestFit="1" customWidth="1"/>
    <col min="3333" max="3333" width="6.85546875" style="1" customWidth="1"/>
    <col min="3334" max="3334" width="15.57031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41.7109375" style="1" bestFit="1" customWidth="1"/>
    <col min="3589" max="3589" width="6.85546875" style="1" customWidth="1"/>
    <col min="3590" max="3590" width="15.57031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41.7109375" style="1" bestFit="1" customWidth="1"/>
    <col min="3845" max="3845" width="6.85546875" style="1" customWidth="1"/>
    <col min="3846" max="3846" width="15.57031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41.7109375" style="1" bestFit="1" customWidth="1"/>
    <col min="4101" max="4101" width="6.85546875" style="1" customWidth="1"/>
    <col min="4102" max="4102" width="15.57031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41.7109375" style="1" bestFit="1" customWidth="1"/>
    <col min="4357" max="4357" width="6.85546875" style="1" customWidth="1"/>
    <col min="4358" max="4358" width="15.57031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41.7109375" style="1" bestFit="1" customWidth="1"/>
    <col min="4613" max="4613" width="6.85546875" style="1" customWidth="1"/>
    <col min="4614" max="4614" width="15.57031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41.7109375" style="1" bestFit="1" customWidth="1"/>
    <col min="4869" max="4869" width="6.85546875" style="1" customWidth="1"/>
    <col min="4870" max="4870" width="15.57031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41.7109375" style="1" bestFit="1" customWidth="1"/>
    <col min="5125" max="5125" width="6.85546875" style="1" customWidth="1"/>
    <col min="5126" max="5126" width="15.57031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41.7109375" style="1" bestFit="1" customWidth="1"/>
    <col min="5381" max="5381" width="6.85546875" style="1" customWidth="1"/>
    <col min="5382" max="5382" width="15.57031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41.7109375" style="1" bestFit="1" customWidth="1"/>
    <col min="5637" max="5637" width="6.85546875" style="1" customWidth="1"/>
    <col min="5638" max="5638" width="15.57031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41.7109375" style="1" bestFit="1" customWidth="1"/>
    <col min="5893" max="5893" width="6.85546875" style="1" customWidth="1"/>
    <col min="5894" max="5894" width="15.57031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41.7109375" style="1" bestFit="1" customWidth="1"/>
    <col min="6149" max="6149" width="6.85546875" style="1" customWidth="1"/>
    <col min="6150" max="6150" width="15.57031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41.7109375" style="1" bestFit="1" customWidth="1"/>
    <col min="6405" max="6405" width="6.85546875" style="1" customWidth="1"/>
    <col min="6406" max="6406" width="15.57031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41.7109375" style="1" bestFit="1" customWidth="1"/>
    <col min="6661" max="6661" width="6.85546875" style="1" customWidth="1"/>
    <col min="6662" max="6662" width="15.57031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41.7109375" style="1" bestFit="1" customWidth="1"/>
    <col min="6917" max="6917" width="6.85546875" style="1" customWidth="1"/>
    <col min="6918" max="6918" width="15.57031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41.7109375" style="1" bestFit="1" customWidth="1"/>
    <col min="7173" max="7173" width="6.85546875" style="1" customWidth="1"/>
    <col min="7174" max="7174" width="15.57031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41.7109375" style="1" bestFit="1" customWidth="1"/>
    <col min="7429" max="7429" width="6.85546875" style="1" customWidth="1"/>
    <col min="7430" max="7430" width="15.57031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41.7109375" style="1" bestFit="1" customWidth="1"/>
    <col min="7685" max="7685" width="6.85546875" style="1" customWidth="1"/>
    <col min="7686" max="7686" width="15.57031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41.7109375" style="1" bestFit="1" customWidth="1"/>
    <col min="7941" max="7941" width="6.85546875" style="1" customWidth="1"/>
    <col min="7942" max="7942" width="15.57031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41.7109375" style="1" bestFit="1" customWidth="1"/>
    <col min="8197" max="8197" width="6.85546875" style="1" customWidth="1"/>
    <col min="8198" max="8198" width="15.57031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41.7109375" style="1" bestFit="1" customWidth="1"/>
    <col min="8453" max="8453" width="6.85546875" style="1" customWidth="1"/>
    <col min="8454" max="8454" width="15.57031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41.7109375" style="1" bestFit="1" customWidth="1"/>
    <col min="8709" max="8709" width="6.85546875" style="1" customWidth="1"/>
    <col min="8710" max="8710" width="15.57031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41.7109375" style="1" bestFit="1" customWidth="1"/>
    <col min="8965" max="8965" width="6.85546875" style="1" customWidth="1"/>
    <col min="8966" max="8966" width="15.57031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41.7109375" style="1" bestFit="1" customWidth="1"/>
    <col min="9221" max="9221" width="6.85546875" style="1" customWidth="1"/>
    <col min="9222" max="9222" width="15.57031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41.7109375" style="1" bestFit="1" customWidth="1"/>
    <col min="9477" max="9477" width="6.85546875" style="1" customWidth="1"/>
    <col min="9478" max="9478" width="15.57031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41.7109375" style="1" bestFit="1" customWidth="1"/>
    <col min="9733" max="9733" width="6.85546875" style="1" customWidth="1"/>
    <col min="9734" max="9734" width="15.57031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41.7109375" style="1" bestFit="1" customWidth="1"/>
    <col min="9989" max="9989" width="6.85546875" style="1" customWidth="1"/>
    <col min="9990" max="9990" width="15.57031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41.7109375" style="1" bestFit="1" customWidth="1"/>
    <col min="10245" max="10245" width="6.85546875" style="1" customWidth="1"/>
    <col min="10246" max="10246" width="15.57031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41.7109375" style="1" bestFit="1" customWidth="1"/>
    <col min="10501" max="10501" width="6.85546875" style="1" customWidth="1"/>
    <col min="10502" max="10502" width="15.57031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41.7109375" style="1" bestFit="1" customWidth="1"/>
    <col min="10757" max="10757" width="6.85546875" style="1" customWidth="1"/>
    <col min="10758" max="10758" width="15.57031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41.7109375" style="1" bestFit="1" customWidth="1"/>
    <col min="11013" max="11013" width="6.85546875" style="1" customWidth="1"/>
    <col min="11014" max="11014" width="15.57031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41.7109375" style="1" bestFit="1" customWidth="1"/>
    <col min="11269" max="11269" width="6.85546875" style="1" customWidth="1"/>
    <col min="11270" max="11270" width="15.57031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41.7109375" style="1" bestFit="1" customWidth="1"/>
    <col min="11525" max="11525" width="6.85546875" style="1" customWidth="1"/>
    <col min="11526" max="11526" width="15.57031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41.7109375" style="1" bestFit="1" customWidth="1"/>
    <col min="11781" max="11781" width="6.85546875" style="1" customWidth="1"/>
    <col min="11782" max="11782" width="15.57031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41.7109375" style="1" bestFit="1" customWidth="1"/>
    <col min="12037" max="12037" width="6.85546875" style="1" customWidth="1"/>
    <col min="12038" max="12038" width="15.57031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41.7109375" style="1" bestFit="1" customWidth="1"/>
    <col min="12293" max="12293" width="6.85546875" style="1" customWidth="1"/>
    <col min="12294" max="12294" width="15.57031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41.7109375" style="1" bestFit="1" customWidth="1"/>
    <col min="12549" max="12549" width="6.85546875" style="1" customWidth="1"/>
    <col min="12550" max="12550" width="15.57031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41.7109375" style="1" bestFit="1" customWidth="1"/>
    <col min="12805" max="12805" width="6.85546875" style="1" customWidth="1"/>
    <col min="12806" max="12806" width="15.57031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41.7109375" style="1" bestFit="1" customWidth="1"/>
    <col min="13061" max="13061" width="6.85546875" style="1" customWidth="1"/>
    <col min="13062" max="13062" width="15.57031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41.7109375" style="1" bestFit="1" customWidth="1"/>
    <col min="13317" max="13317" width="6.85546875" style="1" customWidth="1"/>
    <col min="13318" max="13318" width="15.57031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41.7109375" style="1" bestFit="1" customWidth="1"/>
    <col min="13573" max="13573" width="6.85546875" style="1" customWidth="1"/>
    <col min="13574" max="13574" width="15.57031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41.7109375" style="1" bestFit="1" customWidth="1"/>
    <col min="13829" max="13829" width="6.85546875" style="1" customWidth="1"/>
    <col min="13830" max="13830" width="15.57031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41.7109375" style="1" bestFit="1" customWidth="1"/>
    <col min="14085" max="14085" width="6.85546875" style="1" customWidth="1"/>
    <col min="14086" max="14086" width="15.57031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41.7109375" style="1" bestFit="1" customWidth="1"/>
    <col min="14341" max="14341" width="6.85546875" style="1" customWidth="1"/>
    <col min="14342" max="14342" width="15.57031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41.7109375" style="1" bestFit="1" customWidth="1"/>
    <col min="14597" max="14597" width="6.85546875" style="1" customWidth="1"/>
    <col min="14598" max="14598" width="15.57031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41.7109375" style="1" bestFit="1" customWidth="1"/>
    <col min="14853" max="14853" width="6.85546875" style="1" customWidth="1"/>
    <col min="14854" max="14854" width="15.57031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41.7109375" style="1" bestFit="1" customWidth="1"/>
    <col min="15109" max="15109" width="6.85546875" style="1" customWidth="1"/>
    <col min="15110" max="15110" width="15.57031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41.7109375" style="1" bestFit="1" customWidth="1"/>
    <col min="15365" max="15365" width="6.85546875" style="1" customWidth="1"/>
    <col min="15366" max="15366" width="15.57031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41.7109375" style="1" bestFit="1" customWidth="1"/>
    <col min="15621" max="15621" width="6.85546875" style="1" customWidth="1"/>
    <col min="15622" max="15622" width="15.57031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41.7109375" style="1" bestFit="1" customWidth="1"/>
    <col min="15877" max="15877" width="6.85546875" style="1" customWidth="1"/>
    <col min="15878" max="15878" width="15.57031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41.7109375" style="1" bestFit="1" customWidth="1"/>
    <col min="16133" max="16133" width="6.85546875" style="1" customWidth="1"/>
    <col min="16134" max="16134" width="15.5703125" style="1" bestFit="1" customWidth="1"/>
    <col min="16135" max="16384" width="6.85546875" style="1"/>
  </cols>
  <sheetData>
    <row r="1" spans="1:9" s="26" customFormat="1" ht="30" customHeight="1">
      <c r="A1" s="20"/>
      <c r="B1" s="20"/>
      <c r="C1" s="20"/>
      <c r="D1" s="20"/>
      <c r="E1" s="20"/>
      <c r="F1" s="20"/>
      <c r="G1" s="58" t="s">
        <v>485</v>
      </c>
      <c r="H1" s="60"/>
      <c r="I1" s="20"/>
    </row>
    <row r="2" spans="1:9" s="26" customFormat="1" ht="30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9</v>
      </c>
    </row>
    <row r="3" spans="1:9" ht="30" customHeight="1">
      <c r="A3" s="7" t="s">
        <v>10</v>
      </c>
      <c r="B3" s="7" t="s">
        <v>39</v>
      </c>
      <c r="C3" s="8">
        <v>396150</v>
      </c>
      <c r="D3" s="7" t="s">
        <v>425</v>
      </c>
      <c r="E3" s="7" t="s">
        <v>79</v>
      </c>
      <c r="F3" s="7" t="s">
        <v>426</v>
      </c>
      <c r="G3" s="8">
        <v>2</v>
      </c>
      <c r="H3" s="8">
        <v>2</v>
      </c>
      <c r="I3" s="8">
        <f>SUM(G3:H3)</f>
        <v>4</v>
      </c>
    </row>
    <row r="4" spans="1:9" ht="30" customHeight="1">
      <c r="A4" s="7" t="s">
        <v>10</v>
      </c>
      <c r="B4" s="7" t="s">
        <v>40</v>
      </c>
      <c r="C4" s="8">
        <v>888940</v>
      </c>
      <c r="D4" s="7" t="s">
        <v>411</v>
      </c>
      <c r="E4" s="7" t="s">
        <v>79</v>
      </c>
      <c r="F4" s="7" t="s">
        <v>426</v>
      </c>
      <c r="G4" s="8">
        <v>1</v>
      </c>
      <c r="H4" s="8">
        <v>3</v>
      </c>
      <c r="I4" s="8">
        <f t="shared" ref="I4:I28" si="0">SUM(G4:H4)</f>
        <v>4</v>
      </c>
    </row>
    <row r="5" spans="1:9" ht="30" customHeight="1">
      <c r="A5" s="7" t="s">
        <v>10</v>
      </c>
      <c r="B5" s="7" t="s">
        <v>41</v>
      </c>
      <c r="C5" s="8">
        <v>965180</v>
      </c>
      <c r="D5" s="7" t="s">
        <v>427</v>
      </c>
      <c r="E5" s="7" t="s">
        <v>79</v>
      </c>
      <c r="F5" s="7" t="s">
        <v>426</v>
      </c>
      <c r="G5" s="8">
        <v>2</v>
      </c>
      <c r="H5" s="8">
        <v>3</v>
      </c>
      <c r="I5" s="8">
        <f t="shared" si="0"/>
        <v>5</v>
      </c>
    </row>
    <row r="6" spans="1:9" ht="30" customHeight="1">
      <c r="A6" s="7" t="s">
        <v>10</v>
      </c>
      <c r="B6" s="7" t="s">
        <v>11</v>
      </c>
      <c r="C6" s="8">
        <v>158659</v>
      </c>
      <c r="D6" s="7" t="s">
        <v>136</v>
      </c>
      <c r="E6" s="7" t="s">
        <v>79</v>
      </c>
      <c r="F6" s="7" t="s">
        <v>426</v>
      </c>
      <c r="G6" s="8">
        <v>1</v>
      </c>
      <c r="H6" s="8">
        <v>2</v>
      </c>
      <c r="I6" s="8">
        <f t="shared" si="0"/>
        <v>3</v>
      </c>
    </row>
    <row r="7" spans="1:9" ht="30" customHeight="1">
      <c r="A7" s="7" t="s">
        <v>10</v>
      </c>
      <c r="B7" s="7" t="s">
        <v>43</v>
      </c>
      <c r="C7" s="8">
        <v>965179</v>
      </c>
      <c r="D7" s="7" t="s">
        <v>413</v>
      </c>
      <c r="E7" s="7" t="s">
        <v>79</v>
      </c>
      <c r="F7" s="7" t="s">
        <v>426</v>
      </c>
      <c r="G7" s="8">
        <v>1</v>
      </c>
      <c r="H7" s="8">
        <v>2</v>
      </c>
      <c r="I7" s="8">
        <f t="shared" si="0"/>
        <v>3</v>
      </c>
    </row>
    <row r="8" spans="1:9" ht="30" customHeight="1">
      <c r="A8" s="7" t="s">
        <v>10</v>
      </c>
      <c r="B8" s="7" t="s">
        <v>15</v>
      </c>
      <c r="C8" s="8">
        <v>963760</v>
      </c>
      <c r="D8" s="7" t="s">
        <v>414</v>
      </c>
      <c r="E8" s="7" t="s">
        <v>79</v>
      </c>
      <c r="F8" s="7" t="s">
        <v>426</v>
      </c>
      <c r="G8" s="8">
        <v>1</v>
      </c>
      <c r="H8" s="8">
        <v>2</v>
      </c>
      <c r="I8" s="8">
        <f t="shared" si="0"/>
        <v>3</v>
      </c>
    </row>
    <row r="9" spans="1:9" ht="30" customHeight="1">
      <c r="A9" s="7" t="s">
        <v>10</v>
      </c>
      <c r="B9" s="7" t="s">
        <v>44</v>
      </c>
      <c r="C9" s="8">
        <v>888915</v>
      </c>
      <c r="D9" s="7" t="s">
        <v>428</v>
      </c>
      <c r="E9" s="7" t="s">
        <v>79</v>
      </c>
      <c r="F9" s="7" t="s">
        <v>426</v>
      </c>
      <c r="G9" s="8">
        <v>1</v>
      </c>
      <c r="H9" s="8">
        <v>2</v>
      </c>
      <c r="I9" s="8">
        <f t="shared" si="0"/>
        <v>3</v>
      </c>
    </row>
    <row r="10" spans="1:9" ht="30" customHeight="1">
      <c r="A10" s="7" t="s">
        <v>10</v>
      </c>
      <c r="B10" s="7" t="s">
        <v>46</v>
      </c>
      <c r="C10" s="8">
        <v>970637</v>
      </c>
      <c r="D10" s="7" t="s">
        <v>429</v>
      </c>
      <c r="E10" s="7" t="s">
        <v>79</v>
      </c>
      <c r="F10" s="7" t="s">
        <v>426</v>
      </c>
      <c r="G10" s="8">
        <v>1</v>
      </c>
      <c r="H10" s="8">
        <v>3</v>
      </c>
      <c r="I10" s="8">
        <f t="shared" si="0"/>
        <v>4</v>
      </c>
    </row>
    <row r="11" spans="1:9" ht="30" customHeight="1">
      <c r="A11" s="7" t="s">
        <v>10</v>
      </c>
      <c r="B11" s="7" t="s">
        <v>51</v>
      </c>
      <c r="C11" s="8">
        <v>966501</v>
      </c>
      <c r="D11" s="7" t="s">
        <v>430</v>
      </c>
      <c r="E11" s="7" t="s">
        <v>79</v>
      </c>
      <c r="F11" s="7" t="s">
        <v>426</v>
      </c>
      <c r="G11" s="8">
        <v>0</v>
      </c>
      <c r="H11" s="8">
        <v>1</v>
      </c>
      <c r="I11" s="8">
        <f t="shared" si="0"/>
        <v>1</v>
      </c>
    </row>
    <row r="12" spans="1:9" ht="30" customHeight="1">
      <c r="A12" s="7" t="s">
        <v>10</v>
      </c>
      <c r="B12" s="7" t="s">
        <v>19</v>
      </c>
      <c r="C12" s="8">
        <v>908796</v>
      </c>
      <c r="D12" s="7" t="s">
        <v>210</v>
      </c>
      <c r="E12" s="7" t="s">
        <v>79</v>
      </c>
      <c r="F12" s="7" t="s">
        <v>426</v>
      </c>
      <c r="G12" s="8">
        <v>1</v>
      </c>
      <c r="H12" s="8">
        <v>2</v>
      </c>
      <c r="I12" s="8">
        <f t="shared" si="0"/>
        <v>3</v>
      </c>
    </row>
    <row r="13" spans="1:9" ht="30" customHeight="1">
      <c r="A13" s="7" t="s">
        <v>10</v>
      </c>
      <c r="B13" s="7" t="s">
        <v>55</v>
      </c>
      <c r="C13" s="8">
        <v>867641</v>
      </c>
      <c r="D13" s="7" t="s">
        <v>415</v>
      </c>
      <c r="E13" s="7" t="s">
        <v>79</v>
      </c>
      <c r="F13" s="7" t="s">
        <v>426</v>
      </c>
      <c r="G13" s="8">
        <v>1</v>
      </c>
      <c r="H13" s="8">
        <v>3</v>
      </c>
      <c r="I13" s="8">
        <f t="shared" si="0"/>
        <v>4</v>
      </c>
    </row>
    <row r="14" spans="1:9" ht="30" customHeight="1">
      <c r="A14" s="7" t="s">
        <v>10</v>
      </c>
      <c r="B14" s="7" t="s">
        <v>56</v>
      </c>
      <c r="C14" s="8">
        <v>965178</v>
      </c>
      <c r="D14" s="7" t="s">
        <v>431</v>
      </c>
      <c r="E14" s="7" t="s">
        <v>79</v>
      </c>
      <c r="F14" s="7" t="s">
        <v>426</v>
      </c>
      <c r="G14" s="8">
        <v>1</v>
      </c>
      <c r="H14" s="8">
        <v>2</v>
      </c>
      <c r="I14" s="8">
        <f t="shared" si="0"/>
        <v>3</v>
      </c>
    </row>
    <row r="15" spans="1:9" ht="30" customHeight="1">
      <c r="A15" s="7" t="s">
        <v>10</v>
      </c>
      <c r="B15" s="7" t="s">
        <v>20</v>
      </c>
      <c r="C15" s="8">
        <v>161110</v>
      </c>
      <c r="D15" s="7" t="s">
        <v>390</v>
      </c>
      <c r="E15" s="7" t="s">
        <v>79</v>
      </c>
      <c r="F15" s="7" t="s">
        <v>426</v>
      </c>
      <c r="G15" s="8">
        <v>1</v>
      </c>
      <c r="H15" s="8">
        <v>1</v>
      </c>
      <c r="I15" s="8">
        <f t="shared" si="0"/>
        <v>2</v>
      </c>
    </row>
    <row r="16" spans="1:9" ht="30" customHeight="1">
      <c r="A16" s="7" t="s">
        <v>10</v>
      </c>
      <c r="B16" s="7" t="s">
        <v>21</v>
      </c>
      <c r="C16" s="8">
        <v>861906</v>
      </c>
      <c r="D16" s="7" t="s">
        <v>416</v>
      </c>
      <c r="E16" s="7" t="s">
        <v>79</v>
      </c>
      <c r="F16" s="7" t="s">
        <v>426</v>
      </c>
      <c r="G16" s="8">
        <v>1</v>
      </c>
      <c r="H16" s="8">
        <v>3</v>
      </c>
      <c r="I16" s="8">
        <f t="shared" si="0"/>
        <v>4</v>
      </c>
    </row>
    <row r="17" spans="1:9" ht="30" customHeight="1">
      <c r="A17" s="7" t="s">
        <v>10</v>
      </c>
      <c r="B17" s="7" t="s">
        <v>22</v>
      </c>
      <c r="C17" s="8">
        <v>215511</v>
      </c>
      <c r="D17" s="7" t="s">
        <v>417</v>
      </c>
      <c r="E17" s="7" t="s">
        <v>79</v>
      </c>
      <c r="F17" s="7" t="s">
        <v>426</v>
      </c>
      <c r="G17" s="8">
        <v>2</v>
      </c>
      <c r="H17" s="8">
        <v>2</v>
      </c>
      <c r="I17" s="8">
        <f t="shared" si="0"/>
        <v>4</v>
      </c>
    </row>
    <row r="18" spans="1:9" ht="30" customHeight="1">
      <c r="A18" s="7" t="s">
        <v>10</v>
      </c>
      <c r="B18" s="7" t="s">
        <v>23</v>
      </c>
      <c r="C18" s="8">
        <v>888893</v>
      </c>
      <c r="D18" s="7" t="s">
        <v>418</v>
      </c>
      <c r="E18" s="7" t="s">
        <v>79</v>
      </c>
      <c r="F18" s="7" t="s">
        <v>426</v>
      </c>
      <c r="G18" s="8">
        <v>1</v>
      </c>
      <c r="H18" s="8">
        <v>3</v>
      </c>
      <c r="I18" s="8">
        <f t="shared" si="0"/>
        <v>4</v>
      </c>
    </row>
    <row r="19" spans="1:9" ht="30" customHeight="1">
      <c r="A19" s="7" t="s">
        <v>10</v>
      </c>
      <c r="B19" s="7" t="s">
        <v>57</v>
      </c>
      <c r="C19" s="8">
        <v>327372</v>
      </c>
      <c r="D19" s="7" t="s">
        <v>419</v>
      </c>
      <c r="E19" s="7" t="s">
        <v>79</v>
      </c>
      <c r="F19" s="7" t="s">
        <v>426</v>
      </c>
      <c r="G19" s="8">
        <v>1</v>
      </c>
      <c r="H19" s="8">
        <v>3</v>
      </c>
      <c r="I19" s="8">
        <f t="shared" si="0"/>
        <v>4</v>
      </c>
    </row>
    <row r="20" spans="1:9" ht="30" customHeight="1">
      <c r="A20" s="7" t="s">
        <v>10</v>
      </c>
      <c r="B20" s="7" t="s">
        <v>26</v>
      </c>
      <c r="C20" s="8">
        <v>231198</v>
      </c>
      <c r="D20" s="7" t="s">
        <v>420</v>
      </c>
      <c r="E20" s="7" t="s">
        <v>79</v>
      </c>
      <c r="F20" s="7" t="s">
        <v>426</v>
      </c>
      <c r="G20" s="8">
        <v>1</v>
      </c>
      <c r="H20" s="8">
        <v>1</v>
      </c>
      <c r="I20" s="8">
        <f t="shared" si="0"/>
        <v>2</v>
      </c>
    </row>
    <row r="21" spans="1:9" ht="30" customHeight="1">
      <c r="A21" s="7" t="s">
        <v>10</v>
      </c>
      <c r="B21" s="7" t="s">
        <v>28</v>
      </c>
      <c r="C21" s="8">
        <v>965173</v>
      </c>
      <c r="D21" s="7" t="s">
        <v>421</v>
      </c>
      <c r="E21" s="7" t="s">
        <v>79</v>
      </c>
      <c r="F21" s="7" t="s">
        <v>426</v>
      </c>
      <c r="G21" s="8">
        <v>1</v>
      </c>
      <c r="H21" s="8">
        <v>2</v>
      </c>
      <c r="I21" s="8">
        <f t="shared" si="0"/>
        <v>3</v>
      </c>
    </row>
    <row r="22" spans="1:9" ht="30" customHeight="1">
      <c r="A22" s="7" t="s">
        <v>10</v>
      </c>
      <c r="B22" s="7" t="s">
        <v>59</v>
      </c>
      <c r="C22" s="8">
        <v>793747</v>
      </c>
      <c r="D22" s="7" t="s">
        <v>422</v>
      </c>
      <c r="E22" s="7" t="s">
        <v>79</v>
      </c>
      <c r="F22" s="7" t="s">
        <v>426</v>
      </c>
      <c r="G22" s="8">
        <v>1</v>
      </c>
      <c r="H22" s="8">
        <v>2</v>
      </c>
      <c r="I22" s="8">
        <f t="shared" si="0"/>
        <v>3</v>
      </c>
    </row>
    <row r="23" spans="1:9" ht="30" customHeight="1">
      <c r="A23" s="7" t="s">
        <v>10</v>
      </c>
      <c r="B23" s="7" t="s">
        <v>61</v>
      </c>
      <c r="C23" s="8">
        <v>162487</v>
      </c>
      <c r="D23" s="7" t="s">
        <v>423</v>
      </c>
      <c r="E23" s="7" t="s">
        <v>79</v>
      </c>
      <c r="F23" s="7" t="s">
        <v>426</v>
      </c>
      <c r="G23" s="8">
        <v>1</v>
      </c>
      <c r="H23" s="8">
        <v>3</v>
      </c>
      <c r="I23" s="8">
        <f t="shared" si="0"/>
        <v>4</v>
      </c>
    </row>
    <row r="24" spans="1:9" ht="30" customHeight="1">
      <c r="A24" s="7" t="s">
        <v>10</v>
      </c>
      <c r="B24" s="7" t="s">
        <v>30</v>
      </c>
      <c r="C24" s="8">
        <v>888903</v>
      </c>
      <c r="D24" s="7" t="s">
        <v>314</v>
      </c>
      <c r="E24" s="7" t="s">
        <v>79</v>
      </c>
      <c r="F24" s="7" t="s">
        <v>426</v>
      </c>
      <c r="G24" s="8">
        <v>1</v>
      </c>
      <c r="H24" s="8">
        <v>2</v>
      </c>
      <c r="I24" s="8">
        <f t="shared" si="0"/>
        <v>3</v>
      </c>
    </row>
    <row r="25" spans="1:9" ht="30" customHeight="1">
      <c r="A25" s="7" t="s">
        <v>10</v>
      </c>
      <c r="B25" s="7" t="s">
        <v>62</v>
      </c>
      <c r="C25" s="8">
        <v>888927</v>
      </c>
      <c r="D25" s="7" t="s">
        <v>424</v>
      </c>
      <c r="E25" s="7" t="s">
        <v>79</v>
      </c>
      <c r="F25" s="7" t="s">
        <v>426</v>
      </c>
      <c r="G25" s="8">
        <v>1</v>
      </c>
      <c r="H25" s="8">
        <v>2</v>
      </c>
      <c r="I25" s="8">
        <f t="shared" si="0"/>
        <v>3</v>
      </c>
    </row>
    <row r="26" spans="1:9" ht="30" customHeight="1">
      <c r="A26" s="7" t="s">
        <v>10</v>
      </c>
      <c r="B26" s="7" t="s">
        <v>31</v>
      </c>
      <c r="C26" s="8">
        <v>808281</v>
      </c>
      <c r="D26" s="7" t="s">
        <v>432</v>
      </c>
      <c r="E26" s="7" t="s">
        <v>79</v>
      </c>
      <c r="F26" s="7" t="s">
        <v>426</v>
      </c>
      <c r="G26" s="8">
        <v>0</v>
      </c>
      <c r="H26" s="8">
        <v>4</v>
      </c>
      <c r="I26" s="8">
        <f t="shared" si="0"/>
        <v>4</v>
      </c>
    </row>
    <row r="27" spans="1:9" ht="30" customHeight="1">
      <c r="A27" s="7" t="s">
        <v>10</v>
      </c>
      <c r="B27" s="7" t="s">
        <v>32</v>
      </c>
      <c r="C27" s="8">
        <v>965181</v>
      </c>
      <c r="D27" s="7" t="s">
        <v>433</v>
      </c>
      <c r="E27" s="7" t="s">
        <v>79</v>
      </c>
      <c r="F27" s="7" t="s">
        <v>426</v>
      </c>
      <c r="G27" s="8">
        <v>1</v>
      </c>
      <c r="H27" s="8">
        <v>2</v>
      </c>
      <c r="I27" s="8">
        <f t="shared" si="0"/>
        <v>3</v>
      </c>
    </row>
    <row r="28" spans="1:9" ht="30" customHeight="1">
      <c r="A28" s="50" t="s">
        <v>483</v>
      </c>
      <c r="B28" s="51"/>
      <c r="C28" s="51"/>
      <c r="D28" s="51"/>
      <c r="E28" s="51"/>
      <c r="F28" s="52"/>
      <c r="G28" s="8">
        <f>SUM(G3:G27)</f>
        <v>26</v>
      </c>
      <c r="H28" s="8">
        <f>SUM(H3:H27)</f>
        <v>57</v>
      </c>
      <c r="I28" s="8">
        <f t="shared" si="0"/>
        <v>83</v>
      </c>
    </row>
  </sheetData>
  <mergeCells count="2">
    <mergeCell ref="A28:F28"/>
    <mergeCell ref="G1:H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42"/>
  <sheetViews>
    <sheetView showOutlineSymbols="0" workbookViewId="0">
      <selection activeCell="F17" sqref="F17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6.85546875" style="1" customWidth="1"/>
    <col min="4" max="4" width="23.140625" style="1" bestFit="1" customWidth="1"/>
    <col min="5" max="5" width="6.85546875" style="1" customWidth="1"/>
    <col min="6" max="6" width="19" style="1" customWidth="1"/>
    <col min="7" max="9" width="11.85546875" style="1" customWidth="1"/>
    <col min="10" max="10" width="10.7109375" style="1" customWidth="1"/>
    <col min="11" max="255" width="6.85546875" style="1"/>
    <col min="256" max="256" width="9.85546875" style="1" bestFit="1" customWidth="1"/>
    <col min="257" max="257" width="17.42578125" style="1" bestFit="1" customWidth="1"/>
    <col min="258" max="258" width="13.28515625" style="1" customWidth="1"/>
    <col min="259" max="259" width="23.140625" style="1" bestFit="1" customWidth="1"/>
    <col min="260" max="261" width="6.85546875" style="1" customWidth="1"/>
    <col min="262" max="262" width="15.140625" style="1" bestFit="1" customWidth="1"/>
    <col min="263" max="511" width="6.85546875" style="1"/>
    <col min="512" max="512" width="9.85546875" style="1" bestFit="1" customWidth="1"/>
    <col min="513" max="513" width="17.42578125" style="1" bestFit="1" customWidth="1"/>
    <col min="514" max="514" width="13.28515625" style="1" customWidth="1"/>
    <col min="515" max="515" width="23.140625" style="1" bestFit="1" customWidth="1"/>
    <col min="516" max="517" width="6.85546875" style="1" customWidth="1"/>
    <col min="518" max="518" width="15.140625" style="1" bestFit="1" customWidth="1"/>
    <col min="519" max="767" width="6.85546875" style="1"/>
    <col min="768" max="768" width="9.85546875" style="1" bestFit="1" customWidth="1"/>
    <col min="769" max="769" width="17.42578125" style="1" bestFit="1" customWidth="1"/>
    <col min="770" max="770" width="13.28515625" style="1" customWidth="1"/>
    <col min="771" max="771" width="23.140625" style="1" bestFit="1" customWidth="1"/>
    <col min="772" max="773" width="6.85546875" style="1" customWidth="1"/>
    <col min="774" max="774" width="15.140625" style="1" bestFit="1" customWidth="1"/>
    <col min="775" max="1023" width="6.85546875" style="1"/>
    <col min="1024" max="1024" width="9.85546875" style="1" bestFit="1" customWidth="1"/>
    <col min="1025" max="1025" width="17.42578125" style="1" bestFit="1" customWidth="1"/>
    <col min="1026" max="1026" width="13.28515625" style="1" customWidth="1"/>
    <col min="1027" max="1027" width="23.140625" style="1" bestFit="1" customWidth="1"/>
    <col min="1028" max="1029" width="6.85546875" style="1" customWidth="1"/>
    <col min="1030" max="1030" width="15.140625" style="1" bestFit="1" customWidth="1"/>
    <col min="1031" max="1279" width="6.85546875" style="1"/>
    <col min="1280" max="1280" width="9.85546875" style="1" bestFit="1" customWidth="1"/>
    <col min="1281" max="1281" width="17.42578125" style="1" bestFit="1" customWidth="1"/>
    <col min="1282" max="1282" width="13.28515625" style="1" customWidth="1"/>
    <col min="1283" max="1283" width="23.140625" style="1" bestFit="1" customWidth="1"/>
    <col min="1284" max="1285" width="6.85546875" style="1" customWidth="1"/>
    <col min="1286" max="1286" width="15.140625" style="1" bestFit="1" customWidth="1"/>
    <col min="1287" max="1535" width="6.85546875" style="1"/>
    <col min="1536" max="1536" width="9.85546875" style="1" bestFit="1" customWidth="1"/>
    <col min="1537" max="1537" width="17.42578125" style="1" bestFit="1" customWidth="1"/>
    <col min="1538" max="1538" width="13.28515625" style="1" customWidth="1"/>
    <col min="1539" max="1539" width="23.140625" style="1" bestFit="1" customWidth="1"/>
    <col min="1540" max="1541" width="6.85546875" style="1" customWidth="1"/>
    <col min="1542" max="1542" width="15.140625" style="1" bestFit="1" customWidth="1"/>
    <col min="1543" max="1791" width="6.85546875" style="1"/>
    <col min="1792" max="1792" width="9.85546875" style="1" bestFit="1" customWidth="1"/>
    <col min="1793" max="1793" width="17.42578125" style="1" bestFit="1" customWidth="1"/>
    <col min="1794" max="1794" width="13.28515625" style="1" customWidth="1"/>
    <col min="1795" max="1795" width="23.140625" style="1" bestFit="1" customWidth="1"/>
    <col min="1796" max="1797" width="6.85546875" style="1" customWidth="1"/>
    <col min="1798" max="1798" width="15.140625" style="1" bestFit="1" customWidth="1"/>
    <col min="1799" max="2047" width="6.85546875" style="1"/>
    <col min="2048" max="2048" width="9.85546875" style="1" bestFit="1" customWidth="1"/>
    <col min="2049" max="2049" width="17.42578125" style="1" bestFit="1" customWidth="1"/>
    <col min="2050" max="2050" width="13.28515625" style="1" customWidth="1"/>
    <col min="2051" max="2051" width="23.140625" style="1" bestFit="1" customWidth="1"/>
    <col min="2052" max="2053" width="6.85546875" style="1" customWidth="1"/>
    <col min="2054" max="2054" width="15.140625" style="1" bestFit="1" customWidth="1"/>
    <col min="2055" max="2303" width="6.85546875" style="1"/>
    <col min="2304" max="2304" width="9.85546875" style="1" bestFit="1" customWidth="1"/>
    <col min="2305" max="2305" width="17.42578125" style="1" bestFit="1" customWidth="1"/>
    <col min="2306" max="2306" width="13.28515625" style="1" customWidth="1"/>
    <col min="2307" max="2307" width="23.140625" style="1" bestFit="1" customWidth="1"/>
    <col min="2308" max="2309" width="6.85546875" style="1" customWidth="1"/>
    <col min="2310" max="2310" width="15.140625" style="1" bestFit="1" customWidth="1"/>
    <col min="2311" max="2559" width="6.85546875" style="1"/>
    <col min="2560" max="2560" width="9.85546875" style="1" bestFit="1" customWidth="1"/>
    <col min="2561" max="2561" width="17.42578125" style="1" bestFit="1" customWidth="1"/>
    <col min="2562" max="2562" width="13.28515625" style="1" customWidth="1"/>
    <col min="2563" max="2563" width="23.140625" style="1" bestFit="1" customWidth="1"/>
    <col min="2564" max="2565" width="6.85546875" style="1" customWidth="1"/>
    <col min="2566" max="2566" width="15.140625" style="1" bestFit="1" customWidth="1"/>
    <col min="2567" max="2815" width="6.85546875" style="1"/>
    <col min="2816" max="2816" width="9.85546875" style="1" bestFit="1" customWidth="1"/>
    <col min="2817" max="2817" width="17.42578125" style="1" bestFit="1" customWidth="1"/>
    <col min="2818" max="2818" width="13.28515625" style="1" customWidth="1"/>
    <col min="2819" max="2819" width="23.140625" style="1" bestFit="1" customWidth="1"/>
    <col min="2820" max="2821" width="6.85546875" style="1" customWidth="1"/>
    <col min="2822" max="2822" width="15.140625" style="1" bestFit="1" customWidth="1"/>
    <col min="2823" max="3071" width="6.85546875" style="1"/>
    <col min="3072" max="3072" width="9.85546875" style="1" bestFit="1" customWidth="1"/>
    <col min="3073" max="3073" width="17.42578125" style="1" bestFit="1" customWidth="1"/>
    <col min="3074" max="3074" width="13.28515625" style="1" customWidth="1"/>
    <col min="3075" max="3075" width="23.140625" style="1" bestFit="1" customWidth="1"/>
    <col min="3076" max="3077" width="6.85546875" style="1" customWidth="1"/>
    <col min="3078" max="3078" width="15.140625" style="1" bestFit="1" customWidth="1"/>
    <col min="3079" max="3327" width="6.85546875" style="1"/>
    <col min="3328" max="3328" width="9.85546875" style="1" bestFit="1" customWidth="1"/>
    <col min="3329" max="3329" width="17.42578125" style="1" bestFit="1" customWidth="1"/>
    <col min="3330" max="3330" width="13.28515625" style="1" customWidth="1"/>
    <col min="3331" max="3331" width="23.140625" style="1" bestFit="1" customWidth="1"/>
    <col min="3332" max="3333" width="6.85546875" style="1" customWidth="1"/>
    <col min="3334" max="3334" width="15.140625" style="1" bestFit="1" customWidth="1"/>
    <col min="3335" max="3583" width="6.85546875" style="1"/>
    <col min="3584" max="3584" width="9.85546875" style="1" bestFit="1" customWidth="1"/>
    <col min="3585" max="3585" width="17.42578125" style="1" bestFit="1" customWidth="1"/>
    <col min="3586" max="3586" width="13.28515625" style="1" customWidth="1"/>
    <col min="3587" max="3587" width="23.140625" style="1" bestFit="1" customWidth="1"/>
    <col min="3588" max="3589" width="6.85546875" style="1" customWidth="1"/>
    <col min="3590" max="3590" width="15.140625" style="1" bestFit="1" customWidth="1"/>
    <col min="3591" max="3839" width="6.85546875" style="1"/>
    <col min="3840" max="3840" width="9.85546875" style="1" bestFit="1" customWidth="1"/>
    <col min="3841" max="3841" width="17.42578125" style="1" bestFit="1" customWidth="1"/>
    <col min="3842" max="3842" width="13.28515625" style="1" customWidth="1"/>
    <col min="3843" max="3843" width="23.140625" style="1" bestFit="1" customWidth="1"/>
    <col min="3844" max="3845" width="6.85546875" style="1" customWidth="1"/>
    <col min="3846" max="3846" width="15.140625" style="1" bestFit="1" customWidth="1"/>
    <col min="3847" max="4095" width="6.85546875" style="1"/>
    <col min="4096" max="4096" width="9.85546875" style="1" bestFit="1" customWidth="1"/>
    <col min="4097" max="4097" width="17.42578125" style="1" bestFit="1" customWidth="1"/>
    <col min="4098" max="4098" width="13.28515625" style="1" customWidth="1"/>
    <col min="4099" max="4099" width="23.140625" style="1" bestFit="1" customWidth="1"/>
    <col min="4100" max="4101" width="6.85546875" style="1" customWidth="1"/>
    <col min="4102" max="4102" width="15.140625" style="1" bestFit="1" customWidth="1"/>
    <col min="4103" max="4351" width="6.85546875" style="1"/>
    <col min="4352" max="4352" width="9.85546875" style="1" bestFit="1" customWidth="1"/>
    <col min="4353" max="4353" width="17.42578125" style="1" bestFit="1" customWidth="1"/>
    <col min="4354" max="4354" width="13.28515625" style="1" customWidth="1"/>
    <col min="4355" max="4355" width="23.140625" style="1" bestFit="1" customWidth="1"/>
    <col min="4356" max="4357" width="6.85546875" style="1" customWidth="1"/>
    <col min="4358" max="4358" width="15.140625" style="1" bestFit="1" customWidth="1"/>
    <col min="4359" max="4607" width="6.85546875" style="1"/>
    <col min="4608" max="4608" width="9.85546875" style="1" bestFit="1" customWidth="1"/>
    <col min="4609" max="4609" width="17.42578125" style="1" bestFit="1" customWidth="1"/>
    <col min="4610" max="4610" width="13.28515625" style="1" customWidth="1"/>
    <col min="4611" max="4611" width="23.140625" style="1" bestFit="1" customWidth="1"/>
    <col min="4612" max="4613" width="6.85546875" style="1" customWidth="1"/>
    <col min="4614" max="4614" width="15.140625" style="1" bestFit="1" customWidth="1"/>
    <col min="4615" max="4863" width="6.85546875" style="1"/>
    <col min="4864" max="4864" width="9.85546875" style="1" bestFit="1" customWidth="1"/>
    <col min="4865" max="4865" width="17.42578125" style="1" bestFit="1" customWidth="1"/>
    <col min="4866" max="4866" width="13.28515625" style="1" customWidth="1"/>
    <col min="4867" max="4867" width="23.140625" style="1" bestFit="1" customWidth="1"/>
    <col min="4868" max="4869" width="6.85546875" style="1" customWidth="1"/>
    <col min="4870" max="4870" width="15.140625" style="1" bestFit="1" customWidth="1"/>
    <col min="4871" max="5119" width="6.85546875" style="1"/>
    <col min="5120" max="5120" width="9.85546875" style="1" bestFit="1" customWidth="1"/>
    <col min="5121" max="5121" width="17.42578125" style="1" bestFit="1" customWidth="1"/>
    <col min="5122" max="5122" width="13.28515625" style="1" customWidth="1"/>
    <col min="5123" max="5123" width="23.140625" style="1" bestFit="1" customWidth="1"/>
    <col min="5124" max="5125" width="6.85546875" style="1" customWidth="1"/>
    <col min="5126" max="5126" width="15.140625" style="1" bestFit="1" customWidth="1"/>
    <col min="5127" max="5375" width="6.85546875" style="1"/>
    <col min="5376" max="5376" width="9.85546875" style="1" bestFit="1" customWidth="1"/>
    <col min="5377" max="5377" width="17.42578125" style="1" bestFit="1" customWidth="1"/>
    <col min="5378" max="5378" width="13.28515625" style="1" customWidth="1"/>
    <col min="5379" max="5379" width="23.140625" style="1" bestFit="1" customWidth="1"/>
    <col min="5380" max="5381" width="6.85546875" style="1" customWidth="1"/>
    <col min="5382" max="5382" width="15.140625" style="1" bestFit="1" customWidth="1"/>
    <col min="5383" max="5631" width="6.85546875" style="1"/>
    <col min="5632" max="5632" width="9.85546875" style="1" bestFit="1" customWidth="1"/>
    <col min="5633" max="5633" width="17.42578125" style="1" bestFit="1" customWidth="1"/>
    <col min="5634" max="5634" width="13.28515625" style="1" customWidth="1"/>
    <col min="5635" max="5635" width="23.140625" style="1" bestFit="1" customWidth="1"/>
    <col min="5636" max="5637" width="6.85546875" style="1" customWidth="1"/>
    <col min="5638" max="5638" width="15.140625" style="1" bestFit="1" customWidth="1"/>
    <col min="5639" max="5887" width="6.85546875" style="1"/>
    <col min="5888" max="5888" width="9.85546875" style="1" bestFit="1" customWidth="1"/>
    <col min="5889" max="5889" width="17.42578125" style="1" bestFit="1" customWidth="1"/>
    <col min="5890" max="5890" width="13.28515625" style="1" customWidth="1"/>
    <col min="5891" max="5891" width="23.140625" style="1" bestFit="1" customWidth="1"/>
    <col min="5892" max="5893" width="6.85546875" style="1" customWidth="1"/>
    <col min="5894" max="5894" width="15.140625" style="1" bestFit="1" customWidth="1"/>
    <col min="5895" max="6143" width="6.85546875" style="1"/>
    <col min="6144" max="6144" width="9.85546875" style="1" bestFit="1" customWidth="1"/>
    <col min="6145" max="6145" width="17.42578125" style="1" bestFit="1" customWidth="1"/>
    <col min="6146" max="6146" width="13.28515625" style="1" customWidth="1"/>
    <col min="6147" max="6147" width="23.140625" style="1" bestFit="1" customWidth="1"/>
    <col min="6148" max="6149" width="6.85546875" style="1" customWidth="1"/>
    <col min="6150" max="6150" width="15.140625" style="1" bestFit="1" customWidth="1"/>
    <col min="6151" max="6399" width="6.85546875" style="1"/>
    <col min="6400" max="6400" width="9.85546875" style="1" bestFit="1" customWidth="1"/>
    <col min="6401" max="6401" width="17.42578125" style="1" bestFit="1" customWidth="1"/>
    <col min="6402" max="6402" width="13.28515625" style="1" customWidth="1"/>
    <col min="6403" max="6403" width="23.140625" style="1" bestFit="1" customWidth="1"/>
    <col min="6404" max="6405" width="6.85546875" style="1" customWidth="1"/>
    <col min="6406" max="6406" width="15.140625" style="1" bestFit="1" customWidth="1"/>
    <col min="6407" max="6655" width="6.85546875" style="1"/>
    <col min="6656" max="6656" width="9.85546875" style="1" bestFit="1" customWidth="1"/>
    <col min="6657" max="6657" width="17.42578125" style="1" bestFit="1" customWidth="1"/>
    <col min="6658" max="6658" width="13.28515625" style="1" customWidth="1"/>
    <col min="6659" max="6659" width="23.140625" style="1" bestFit="1" customWidth="1"/>
    <col min="6660" max="6661" width="6.85546875" style="1" customWidth="1"/>
    <col min="6662" max="6662" width="15.140625" style="1" bestFit="1" customWidth="1"/>
    <col min="6663" max="6911" width="6.85546875" style="1"/>
    <col min="6912" max="6912" width="9.85546875" style="1" bestFit="1" customWidth="1"/>
    <col min="6913" max="6913" width="17.42578125" style="1" bestFit="1" customWidth="1"/>
    <col min="6914" max="6914" width="13.28515625" style="1" customWidth="1"/>
    <col min="6915" max="6915" width="23.140625" style="1" bestFit="1" customWidth="1"/>
    <col min="6916" max="6917" width="6.85546875" style="1" customWidth="1"/>
    <col min="6918" max="6918" width="15.140625" style="1" bestFit="1" customWidth="1"/>
    <col min="6919" max="7167" width="6.85546875" style="1"/>
    <col min="7168" max="7168" width="9.85546875" style="1" bestFit="1" customWidth="1"/>
    <col min="7169" max="7169" width="17.42578125" style="1" bestFit="1" customWidth="1"/>
    <col min="7170" max="7170" width="13.28515625" style="1" customWidth="1"/>
    <col min="7171" max="7171" width="23.140625" style="1" bestFit="1" customWidth="1"/>
    <col min="7172" max="7173" width="6.85546875" style="1" customWidth="1"/>
    <col min="7174" max="7174" width="15.140625" style="1" bestFit="1" customWidth="1"/>
    <col min="7175" max="7423" width="6.85546875" style="1"/>
    <col min="7424" max="7424" width="9.85546875" style="1" bestFit="1" customWidth="1"/>
    <col min="7425" max="7425" width="17.42578125" style="1" bestFit="1" customWidth="1"/>
    <col min="7426" max="7426" width="13.28515625" style="1" customWidth="1"/>
    <col min="7427" max="7427" width="23.140625" style="1" bestFit="1" customWidth="1"/>
    <col min="7428" max="7429" width="6.85546875" style="1" customWidth="1"/>
    <col min="7430" max="7430" width="15.140625" style="1" bestFit="1" customWidth="1"/>
    <col min="7431" max="7679" width="6.85546875" style="1"/>
    <col min="7680" max="7680" width="9.85546875" style="1" bestFit="1" customWidth="1"/>
    <col min="7681" max="7681" width="17.42578125" style="1" bestFit="1" customWidth="1"/>
    <col min="7682" max="7682" width="13.28515625" style="1" customWidth="1"/>
    <col min="7683" max="7683" width="23.140625" style="1" bestFit="1" customWidth="1"/>
    <col min="7684" max="7685" width="6.85546875" style="1" customWidth="1"/>
    <col min="7686" max="7686" width="15.140625" style="1" bestFit="1" customWidth="1"/>
    <col min="7687" max="7935" width="6.85546875" style="1"/>
    <col min="7936" max="7936" width="9.85546875" style="1" bestFit="1" customWidth="1"/>
    <col min="7937" max="7937" width="17.42578125" style="1" bestFit="1" customWidth="1"/>
    <col min="7938" max="7938" width="13.28515625" style="1" customWidth="1"/>
    <col min="7939" max="7939" width="23.140625" style="1" bestFit="1" customWidth="1"/>
    <col min="7940" max="7941" width="6.85546875" style="1" customWidth="1"/>
    <col min="7942" max="7942" width="15.140625" style="1" bestFit="1" customWidth="1"/>
    <col min="7943" max="8191" width="6.85546875" style="1"/>
    <col min="8192" max="8192" width="9.85546875" style="1" bestFit="1" customWidth="1"/>
    <col min="8193" max="8193" width="17.42578125" style="1" bestFit="1" customWidth="1"/>
    <col min="8194" max="8194" width="13.28515625" style="1" customWidth="1"/>
    <col min="8195" max="8195" width="23.140625" style="1" bestFit="1" customWidth="1"/>
    <col min="8196" max="8197" width="6.85546875" style="1" customWidth="1"/>
    <col min="8198" max="8198" width="15.140625" style="1" bestFit="1" customWidth="1"/>
    <col min="8199" max="8447" width="6.85546875" style="1"/>
    <col min="8448" max="8448" width="9.85546875" style="1" bestFit="1" customWidth="1"/>
    <col min="8449" max="8449" width="17.42578125" style="1" bestFit="1" customWidth="1"/>
    <col min="8450" max="8450" width="13.28515625" style="1" customWidth="1"/>
    <col min="8451" max="8451" width="23.140625" style="1" bestFit="1" customWidth="1"/>
    <col min="8452" max="8453" width="6.85546875" style="1" customWidth="1"/>
    <col min="8454" max="8454" width="15.140625" style="1" bestFit="1" customWidth="1"/>
    <col min="8455" max="8703" width="6.85546875" style="1"/>
    <col min="8704" max="8704" width="9.85546875" style="1" bestFit="1" customWidth="1"/>
    <col min="8705" max="8705" width="17.42578125" style="1" bestFit="1" customWidth="1"/>
    <col min="8706" max="8706" width="13.28515625" style="1" customWidth="1"/>
    <col min="8707" max="8707" width="23.140625" style="1" bestFit="1" customWidth="1"/>
    <col min="8708" max="8709" width="6.85546875" style="1" customWidth="1"/>
    <col min="8710" max="8710" width="15.140625" style="1" bestFit="1" customWidth="1"/>
    <col min="8711" max="8959" width="6.85546875" style="1"/>
    <col min="8960" max="8960" width="9.85546875" style="1" bestFit="1" customWidth="1"/>
    <col min="8961" max="8961" width="17.42578125" style="1" bestFit="1" customWidth="1"/>
    <col min="8962" max="8962" width="13.28515625" style="1" customWidth="1"/>
    <col min="8963" max="8963" width="23.140625" style="1" bestFit="1" customWidth="1"/>
    <col min="8964" max="8965" width="6.85546875" style="1" customWidth="1"/>
    <col min="8966" max="8966" width="15.140625" style="1" bestFit="1" customWidth="1"/>
    <col min="8967" max="9215" width="6.85546875" style="1"/>
    <col min="9216" max="9216" width="9.85546875" style="1" bestFit="1" customWidth="1"/>
    <col min="9217" max="9217" width="17.42578125" style="1" bestFit="1" customWidth="1"/>
    <col min="9218" max="9218" width="13.28515625" style="1" customWidth="1"/>
    <col min="9219" max="9219" width="23.140625" style="1" bestFit="1" customWidth="1"/>
    <col min="9220" max="9221" width="6.85546875" style="1" customWidth="1"/>
    <col min="9222" max="9222" width="15.140625" style="1" bestFit="1" customWidth="1"/>
    <col min="9223" max="9471" width="6.85546875" style="1"/>
    <col min="9472" max="9472" width="9.85546875" style="1" bestFit="1" customWidth="1"/>
    <col min="9473" max="9473" width="17.42578125" style="1" bestFit="1" customWidth="1"/>
    <col min="9474" max="9474" width="13.28515625" style="1" customWidth="1"/>
    <col min="9475" max="9475" width="23.140625" style="1" bestFit="1" customWidth="1"/>
    <col min="9476" max="9477" width="6.85546875" style="1" customWidth="1"/>
    <col min="9478" max="9478" width="15.140625" style="1" bestFit="1" customWidth="1"/>
    <col min="9479" max="9727" width="6.85546875" style="1"/>
    <col min="9728" max="9728" width="9.85546875" style="1" bestFit="1" customWidth="1"/>
    <col min="9729" max="9729" width="17.42578125" style="1" bestFit="1" customWidth="1"/>
    <col min="9730" max="9730" width="13.28515625" style="1" customWidth="1"/>
    <col min="9731" max="9731" width="23.140625" style="1" bestFit="1" customWidth="1"/>
    <col min="9732" max="9733" width="6.85546875" style="1" customWidth="1"/>
    <col min="9734" max="9734" width="15.140625" style="1" bestFit="1" customWidth="1"/>
    <col min="9735" max="9983" width="6.85546875" style="1"/>
    <col min="9984" max="9984" width="9.85546875" style="1" bestFit="1" customWidth="1"/>
    <col min="9985" max="9985" width="17.42578125" style="1" bestFit="1" customWidth="1"/>
    <col min="9986" max="9986" width="13.28515625" style="1" customWidth="1"/>
    <col min="9987" max="9987" width="23.140625" style="1" bestFit="1" customWidth="1"/>
    <col min="9988" max="9989" width="6.85546875" style="1" customWidth="1"/>
    <col min="9990" max="9990" width="15.140625" style="1" bestFit="1" customWidth="1"/>
    <col min="9991" max="10239" width="6.85546875" style="1"/>
    <col min="10240" max="10240" width="9.85546875" style="1" bestFit="1" customWidth="1"/>
    <col min="10241" max="10241" width="17.42578125" style="1" bestFit="1" customWidth="1"/>
    <col min="10242" max="10242" width="13.28515625" style="1" customWidth="1"/>
    <col min="10243" max="10243" width="23.140625" style="1" bestFit="1" customWidth="1"/>
    <col min="10244" max="10245" width="6.85546875" style="1" customWidth="1"/>
    <col min="10246" max="10246" width="15.140625" style="1" bestFit="1" customWidth="1"/>
    <col min="10247" max="10495" width="6.85546875" style="1"/>
    <col min="10496" max="10496" width="9.85546875" style="1" bestFit="1" customWidth="1"/>
    <col min="10497" max="10497" width="17.42578125" style="1" bestFit="1" customWidth="1"/>
    <col min="10498" max="10498" width="13.28515625" style="1" customWidth="1"/>
    <col min="10499" max="10499" width="23.140625" style="1" bestFit="1" customWidth="1"/>
    <col min="10500" max="10501" width="6.85546875" style="1" customWidth="1"/>
    <col min="10502" max="10502" width="15.140625" style="1" bestFit="1" customWidth="1"/>
    <col min="10503" max="10751" width="6.85546875" style="1"/>
    <col min="10752" max="10752" width="9.85546875" style="1" bestFit="1" customWidth="1"/>
    <col min="10753" max="10753" width="17.42578125" style="1" bestFit="1" customWidth="1"/>
    <col min="10754" max="10754" width="13.28515625" style="1" customWidth="1"/>
    <col min="10755" max="10755" width="23.140625" style="1" bestFit="1" customWidth="1"/>
    <col min="10756" max="10757" width="6.85546875" style="1" customWidth="1"/>
    <col min="10758" max="10758" width="15.140625" style="1" bestFit="1" customWidth="1"/>
    <col min="10759" max="11007" width="6.85546875" style="1"/>
    <col min="11008" max="11008" width="9.85546875" style="1" bestFit="1" customWidth="1"/>
    <col min="11009" max="11009" width="17.42578125" style="1" bestFit="1" customWidth="1"/>
    <col min="11010" max="11010" width="13.28515625" style="1" customWidth="1"/>
    <col min="11011" max="11011" width="23.140625" style="1" bestFit="1" customWidth="1"/>
    <col min="11012" max="11013" width="6.85546875" style="1" customWidth="1"/>
    <col min="11014" max="11014" width="15.140625" style="1" bestFit="1" customWidth="1"/>
    <col min="11015" max="11263" width="6.85546875" style="1"/>
    <col min="11264" max="11264" width="9.85546875" style="1" bestFit="1" customWidth="1"/>
    <col min="11265" max="11265" width="17.42578125" style="1" bestFit="1" customWidth="1"/>
    <col min="11266" max="11266" width="13.28515625" style="1" customWidth="1"/>
    <col min="11267" max="11267" width="23.140625" style="1" bestFit="1" customWidth="1"/>
    <col min="11268" max="11269" width="6.85546875" style="1" customWidth="1"/>
    <col min="11270" max="11270" width="15.140625" style="1" bestFit="1" customWidth="1"/>
    <col min="11271" max="11519" width="6.85546875" style="1"/>
    <col min="11520" max="11520" width="9.85546875" style="1" bestFit="1" customWidth="1"/>
    <col min="11521" max="11521" width="17.42578125" style="1" bestFit="1" customWidth="1"/>
    <col min="11522" max="11522" width="13.28515625" style="1" customWidth="1"/>
    <col min="11523" max="11523" width="23.140625" style="1" bestFit="1" customWidth="1"/>
    <col min="11524" max="11525" width="6.85546875" style="1" customWidth="1"/>
    <col min="11526" max="11526" width="15.140625" style="1" bestFit="1" customWidth="1"/>
    <col min="11527" max="11775" width="6.85546875" style="1"/>
    <col min="11776" max="11776" width="9.85546875" style="1" bestFit="1" customWidth="1"/>
    <col min="11777" max="11777" width="17.42578125" style="1" bestFit="1" customWidth="1"/>
    <col min="11778" max="11778" width="13.28515625" style="1" customWidth="1"/>
    <col min="11779" max="11779" width="23.140625" style="1" bestFit="1" customWidth="1"/>
    <col min="11780" max="11781" width="6.85546875" style="1" customWidth="1"/>
    <col min="11782" max="11782" width="15.140625" style="1" bestFit="1" customWidth="1"/>
    <col min="11783" max="12031" width="6.85546875" style="1"/>
    <col min="12032" max="12032" width="9.85546875" style="1" bestFit="1" customWidth="1"/>
    <col min="12033" max="12033" width="17.42578125" style="1" bestFit="1" customWidth="1"/>
    <col min="12034" max="12034" width="13.28515625" style="1" customWidth="1"/>
    <col min="12035" max="12035" width="23.140625" style="1" bestFit="1" customWidth="1"/>
    <col min="12036" max="12037" width="6.85546875" style="1" customWidth="1"/>
    <col min="12038" max="12038" width="15.140625" style="1" bestFit="1" customWidth="1"/>
    <col min="12039" max="12287" width="6.85546875" style="1"/>
    <col min="12288" max="12288" width="9.85546875" style="1" bestFit="1" customWidth="1"/>
    <col min="12289" max="12289" width="17.42578125" style="1" bestFit="1" customWidth="1"/>
    <col min="12290" max="12290" width="13.28515625" style="1" customWidth="1"/>
    <col min="12291" max="12291" width="23.140625" style="1" bestFit="1" customWidth="1"/>
    <col min="12292" max="12293" width="6.85546875" style="1" customWidth="1"/>
    <col min="12294" max="12294" width="15.140625" style="1" bestFit="1" customWidth="1"/>
    <col min="12295" max="12543" width="6.85546875" style="1"/>
    <col min="12544" max="12544" width="9.85546875" style="1" bestFit="1" customWidth="1"/>
    <col min="12545" max="12545" width="17.42578125" style="1" bestFit="1" customWidth="1"/>
    <col min="12546" max="12546" width="13.28515625" style="1" customWidth="1"/>
    <col min="12547" max="12547" width="23.140625" style="1" bestFit="1" customWidth="1"/>
    <col min="12548" max="12549" width="6.85546875" style="1" customWidth="1"/>
    <col min="12550" max="12550" width="15.140625" style="1" bestFit="1" customWidth="1"/>
    <col min="12551" max="12799" width="6.85546875" style="1"/>
    <col min="12800" max="12800" width="9.85546875" style="1" bestFit="1" customWidth="1"/>
    <col min="12801" max="12801" width="17.42578125" style="1" bestFit="1" customWidth="1"/>
    <col min="12802" max="12802" width="13.28515625" style="1" customWidth="1"/>
    <col min="12803" max="12803" width="23.140625" style="1" bestFit="1" customWidth="1"/>
    <col min="12804" max="12805" width="6.85546875" style="1" customWidth="1"/>
    <col min="12806" max="12806" width="15.140625" style="1" bestFit="1" customWidth="1"/>
    <col min="12807" max="13055" width="6.85546875" style="1"/>
    <col min="13056" max="13056" width="9.85546875" style="1" bestFit="1" customWidth="1"/>
    <col min="13057" max="13057" width="17.42578125" style="1" bestFit="1" customWidth="1"/>
    <col min="13058" max="13058" width="13.28515625" style="1" customWidth="1"/>
    <col min="13059" max="13059" width="23.140625" style="1" bestFit="1" customWidth="1"/>
    <col min="13060" max="13061" width="6.85546875" style="1" customWidth="1"/>
    <col min="13062" max="13062" width="15.140625" style="1" bestFit="1" customWidth="1"/>
    <col min="13063" max="13311" width="6.85546875" style="1"/>
    <col min="13312" max="13312" width="9.85546875" style="1" bestFit="1" customWidth="1"/>
    <col min="13313" max="13313" width="17.42578125" style="1" bestFit="1" customWidth="1"/>
    <col min="13314" max="13314" width="13.28515625" style="1" customWidth="1"/>
    <col min="13315" max="13315" width="23.140625" style="1" bestFit="1" customWidth="1"/>
    <col min="13316" max="13317" width="6.85546875" style="1" customWidth="1"/>
    <col min="13318" max="13318" width="15.140625" style="1" bestFit="1" customWidth="1"/>
    <col min="13319" max="13567" width="6.85546875" style="1"/>
    <col min="13568" max="13568" width="9.85546875" style="1" bestFit="1" customWidth="1"/>
    <col min="13569" max="13569" width="17.42578125" style="1" bestFit="1" customWidth="1"/>
    <col min="13570" max="13570" width="13.28515625" style="1" customWidth="1"/>
    <col min="13571" max="13571" width="23.140625" style="1" bestFit="1" customWidth="1"/>
    <col min="13572" max="13573" width="6.85546875" style="1" customWidth="1"/>
    <col min="13574" max="13574" width="15.140625" style="1" bestFit="1" customWidth="1"/>
    <col min="13575" max="13823" width="6.85546875" style="1"/>
    <col min="13824" max="13824" width="9.85546875" style="1" bestFit="1" customWidth="1"/>
    <col min="13825" max="13825" width="17.42578125" style="1" bestFit="1" customWidth="1"/>
    <col min="13826" max="13826" width="13.28515625" style="1" customWidth="1"/>
    <col min="13827" max="13827" width="23.140625" style="1" bestFit="1" customWidth="1"/>
    <col min="13828" max="13829" width="6.85546875" style="1" customWidth="1"/>
    <col min="13830" max="13830" width="15.140625" style="1" bestFit="1" customWidth="1"/>
    <col min="13831" max="14079" width="6.85546875" style="1"/>
    <col min="14080" max="14080" width="9.85546875" style="1" bestFit="1" customWidth="1"/>
    <col min="14081" max="14081" width="17.42578125" style="1" bestFit="1" customWidth="1"/>
    <col min="14082" max="14082" width="13.28515625" style="1" customWidth="1"/>
    <col min="14083" max="14083" width="23.140625" style="1" bestFit="1" customWidth="1"/>
    <col min="14084" max="14085" width="6.85546875" style="1" customWidth="1"/>
    <col min="14086" max="14086" width="15.140625" style="1" bestFit="1" customWidth="1"/>
    <col min="14087" max="14335" width="6.85546875" style="1"/>
    <col min="14336" max="14336" width="9.85546875" style="1" bestFit="1" customWidth="1"/>
    <col min="14337" max="14337" width="17.42578125" style="1" bestFit="1" customWidth="1"/>
    <col min="14338" max="14338" width="13.28515625" style="1" customWidth="1"/>
    <col min="14339" max="14339" width="23.140625" style="1" bestFit="1" customWidth="1"/>
    <col min="14340" max="14341" width="6.85546875" style="1" customWidth="1"/>
    <col min="14342" max="14342" width="15.140625" style="1" bestFit="1" customWidth="1"/>
    <col min="14343" max="14591" width="6.85546875" style="1"/>
    <col min="14592" max="14592" width="9.85546875" style="1" bestFit="1" customWidth="1"/>
    <col min="14593" max="14593" width="17.42578125" style="1" bestFit="1" customWidth="1"/>
    <col min="14594" max="14594" width="13.28515625" style="1" customWidth="1"/>
    <col min="14595" max="14595" width="23.140625" style="1" bestFit="1" customWidth="1"/>
    <col min="14596" max="14597" width="6.85546875" style="1" customWidth="1"/>
    <col min="14598" max="14598" width="15.140625" style="1" bestFit="1" customWidth="1"/>
    <col min="14599" max="14847" width="6.85546875" style="1"/>
    <col min="14848" max="14848" width="9.85546875" style="1" bestFit="1" customWidth="1"/>
    <col min="14849" max="14849" width="17.42578125" style="1" bestFit="1" customWidth="1"/>
    <col min="14850" max="14850" width="13.28515625" style="1" customWidth="1"/>
    <col min="14851" max="14851" width="23.140625" style="1" bestFit="1" customWidth="1"/>
    <col min="14852" max="14853" width="6.85546875" style="1" customWidth="1"/>
    <col min="14854" max="14854" width="15.140625" style="1" bestFit="1" customWidth="1"/>
    <col min="14855" max="15103" width="6.85546875" style="1"/>
    <col min="15104" max="15104" width="9.85546875" style="1" bestFit="1" customWidth="1"/>
    <col min="15105" max="15105" width="17.42578125" style="1" bestFit="1" customWidth="1"/>
    <col min="15106" max="15106" width="13.28515625" style="1" customWidth="1"/>
    <col min="15107" max="15107" width="23.140625" style="1" bestFit="1" customWidth="1"/>
    <col min="15108" max="15109" width="6.85546875" style="1" customWidth="1"/>
    <col min="15110" max="15110" width="15.140625" style="1" bestFit="1" customWidth="1"/>
    <col min="15111" max="15359" width="6.85546875" style="1"/>
    <col min="15360" max="15360" width="9.85546875" style="1" bestFit="1" customWidth="1"/>
    <col min="15361" max="15361" width="17.42578125" style="1" bestFit="1" customWidth="1"/>
    <col min="15362" max="15362" width="13.28515625" style="1" customWidth="1"/>
    <col min="15363" max="15363" width="23.140625" style="1" bestFit="1" customWidth="1"/>
    <col min="15364" max="15365" width="6.85546875" style="1" customWidth="1"/>
    <col min="15366" max="15366" width="15.140625" style="1" bestFit="1" customWidth="1"/>
    <col min="15367" max="15615" width="6.85546875" style="1"/>
    <col min="15616" max="15616" width="9.85546875" style="1" bestFit="1" customWidth="1"/>
    <col min="15617" max="15617" width="17.42578125" style="1" bestFit="1" customWidth="1"/>
    <col min="15618" max="15618" width="13.28515625" style="1" customWidth="1"/>
    <col min="15619" max="15619" width="23.140625" style="1" bestFit="1" customWidth="1"/>
    <col min="15620" max="15621" width="6.85546875" style="1" customWidth="1"/>
    <col min="15622" max="15622" width="15.140625" style="1" bestFit="1" customWidth="1"/>
    <col min="15623" max="15871" width="6.85546875" style="1"/>
    <col min="15872" max="15872" width="9.85546875" style="1" bestFit="1" customWidth="1"/>
    <col min="15873" max="15873" width="17.42578125" style="1" bestFit="1" customWidth="1"/>
    <col min="15874" max="15874" width="13.28515625" style="1" customWidth="1"/>
    <col min="15875" max="15875" width="23.140625" style="1" bestFit="1" customWidth="1"/>
    <col min="15876" max="15877" width="6.85546875" style="1" customWidth="1"/>
    <col min="15878" max="15878" width="15.140625" style="1" bestFit="1" customWidth="1"/>
    <col min="15879" max="16127" width="6.85546875" style="1"/>
    <col min="16128" max="16128" width="9.85546875" style="1" bestFit="1" customWidth="1"/>
    <col min="16129" max="16129" width="17.42578125" style="1" bestFit="1" customWidth="1"/>
    <col min="16130" max="16130" width="13.28515625" style="1" customWidth="1"/>
    <col min="16131" max="16131" width="23.140625" style="1" bestFit="1" customWidth="1"/>
    <col min="16132" max="16133" width="6.85546875" style="1" customWidth="1"/>
    <col min="16134" max="16134" width="15.140625" style="1" bestFit="1" customWidth="1"/>
    <col min="16135" max="16384" width="6.85546875" style="1"/>
  </cols>
  <sheetData>
    <row r="1" spans="1:10" s="20" customFormat="1" ht="30" customHeight="1">
      <c r="G1" s="57" t="s">
        <v>485</v>
      </c>
      <c r="H1" s="57"/>
      <c r="I1" s="57"/>
    </row>
    <row r="2" spans="1:10" s="20" customFormat="1" ht="30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72</v>
      </c>
      <c r="H2" s="22" t="s">
        <v>73</v>
      </c>
      <c r="I2" s="22" t="s">
        <v>6</v>
      </c>
      <c r="J2" s="22" t="s">
        <v>9</v>
      </c>
    </row>
    <row r="3" spans="1:10" ht="30" customHeight="1">
      <c r="A3" s="7" t="s">
        <v>10</v>
      </c>
      <c r="B3" s="7" t="s">
        <v>34</v>
      </c>
      <c r="C3" s="8">
        <v>157904</v>
      </c>
      <c r="D3" s="7" t="s">
        <v>12</v>
      </c>
      <c r="E3" s="7" t="s">
        <v>13</v>
      </c>
      <c r="F3" s="7" t="s">
        <v>434</v>
      </c>
      <c r="G3" s="8">
        <v>2</v>
      </c>
      <c r="H3" s="8">
        <v>0</v>
      </c>
      <c r="I3" s="8">
        <v>0</v>
      </c>
      <c r="J3" s="8">
        <f>SUM(G3:I3)</f>
        <v>2</v>
      </c>
    </row>
    <row r="4" spans="1:10" ht="30" customHeight="1">
      <c r="A4" s="7" t="s">
        <v>10</v>
      </c>
      <c r="B4" s="7" t="s">
        <v>37</v>
      </c>
      <c r="C4" s="8">
        <v>967634</v>
      </c>
      <c r="D4" s="7" t="s">
        <v>12</v>
      </c>
      <c r="E4" s="7" t="s">
        <v>13</v>
      </c>
      <c r="F4" s="7" t="s">
        <v>434</v>
      </c>
      <c r="G4" s="8">
        <v>0</v>
      </c>
      <c r="H4" s="8">
        <v>2</v>
      </c>
      <c r="I4" s="8">
        <v>0</v>
      </c>
      <c r="J4" s="8">
        <f t="shared" ref="J4:J42" si="0">SUM(G4:I4)</f>
        <v>2</v>
      </c>
    </row>
    <row r="5" spans="1:10" ht="30" customHeight="1">
      <c r="A5" s="7" t="s">
        <v>10</v>
      </c>
      <c r="B5" s="7" t="s">
        <v>38</v>
      </c>
      <c r="C5" s="8">
        <v>967630</v>
      </c>
      <c r="D5" s="7" t="s">
        <v>12</v>
      </c>
      <c r="E5" s="7" t="s">
        <v>13</v>
      </c>
      <c r="F5" s="7" t="s">
        <v>434</v>
      </c>
      <c r="G5" s="8">
        <v>0</v>
      </c>
      <c r="H5" s="8">
        <v>0</v>
      </c>
      <c r="I5" s="8">
        <v>3</v>
      </c>
      <c r="J5" s="8">
        <f t="shared" si="0"/>
        <v>3</v>
      </c>
    </row>
    <row r="6" spans="1:10" ht="30" customHeight="1">
      <c r="A6" s="7" t="s">
        <v>10</v>
      </c>
      <c r="B6" s="7" t="s">
        <v>39</v>
      </c>
      <c r="C6" s="8">
        <v>279038</v>
      </c>
      <c r="D6" s="7" t="s">
        <v>12</v>
      </c>
      <c r="E6" s="7" t="s">
        <v>13</v>
      </c>
      <c r="F6" s="7" t="s">
        <v>434</v>
      </c>
      <c r="G6" s="8">
        <v>4</v>
      </c>
      <c r="H6" s="8">
        <v>1</v>
      </c>
      <c r="I6" s="8">
        <v>2</v>
      </c>
      <c r="J6" s="8">
        <f t="shared" si="0"/>
        <v>7</v>
      </c>
    </row>
    <row r="7" spans="1:10" ht="30" customHeight="1">
      <c r="A7" s="7" t="s">
        <v>10</v>
      </c>
      <c r="B7" s="7" t="s">
        <v>40</v>
      </c>
      <c r="C7" s="8">
        <v>279051</v>
      </c>
      <c r="D7" s="7" t="s">
        <v>12</v>
      </c>
      <c r="E7" s="7" t="s">
        <v>13</v>
      </c>
      <c r="F7" s="7" t="s">
        <v>434</v>
      </c>
      <c r="G7" s="8">
        <v>2</v>
      </c>
      <c r="H7" s="8">
        <v>2</v>
      </c>
      <c r="I7" s="8">
        <v>2</v>
      </c>
      <c r="J7" s="8">
        <f t="shared" si="0"/>
        <v>6</v>
      </c>
    </row>
    <row r="8" spans="1:10" ht="30" customHeight="1">
      <c r="A8" s="7" t="s">
        <v>10</v>
      </c>
      <c r="B8" s="7" t="s">
        <v>41</v>
      </c>
      <c r="C8" s="8">
        <v>279063</v>
      </c>
      <c r="D8" s="7" t="s">
        <v>12</v>
      </c>
      <c r="E8" s="7" t="s">
        <v>13</v>
      </c>
      <c r="F8" s="7" t="s">
        <v>434</v>
      </c>
      <c r="G8" s="8">
        <v>0</v>
      </c>
      <c r="H8" s="8">
        <v>0</v>
      </c>
      <c r="I8" s="8">
        <v>3</v>
      </c>
      <c r="J8" s="8">
        <f t="shared" si="0"/>
        <v>3</v>
      </c>
    </row>
    <row r="9" spans="1:10" ht="30" customHeight="1">
      <c r="A9" s="7" t="s">
        <v>10</v>
      </c>
      <c r="B9" s="7" t="s">
        <v>11</v>
      </c>
      <c r="C9" s="8">
        <v>158660</v>
      </c>
      <c r="D9" s="7" t="s">
        <v>12</v>
      </c>
      <c r="E9" s="7" t="s">
        <v>13</v>
      </c>
      <c r="F9" s="7" t="s">
        <v>434</v>
      </c>
      <c r="G9" s="8">
        <v>2</v>
      </c>
      <c r="H9" s="8">
        <v>0</v>
      </c>
      <c r="I9" s="8">
        <v>1</v>
      </c>
      <c r="J9" s="8">
        <f t="shared" si="0"/>
        <v>3</v>
      </c>
    </row>
    <row r="10" spans="1:10" ht="30" customHeight="1">
      <c r="A10" s="7" t="s">
        <v>10</v>
      </c>
      <c r="B10" s="7" t="s">
        <v>42</v>
      </c>
      <c r="C10" s="8">
        <v>967633</v>
      </c>
      <c r="D10" s="7" t="s">
        <v>12</v>
      </c>
      <c r="E10" s="7" t="s">
        <v>13</v>
      </c>
      <c r="F10" s="7" t="s">
        <v>434</v>
      </c>
      <c r="G10" s="8">
        <v>1</v>
      </c>
      <c r="H10" s="8">
        <v>1</v>
      </c>
      <c r="I10" s="8">
        <v>0</v>
      </c>
      <c r="J10" s="8">
        <f t="shared" si="0"/>
        <v>2</v>
      </c>
    </row>
    <row r="11" spans="1:10" ht="30" customHeight="1">
      <c r="A11" s="7" t="s">
        <v>10</v>
      </c>
      <c r="B11" s="7" t="s">
        <v>43</v>
      </c>
      <c r="C11" s="8">
        <v>232226</v>
      </c>
      <c r="D11" s="7" t="s">
        <v>12</v>
      </c>
      <c r="E11" s="7" t="s">
        <v>13</v>
      </c>
      <c r="F11" s="7" t="s">
        <v>434</v>
      </c>
      <c r="G11" s="8">
        <v>1</v>
      </c>
      <c r="H11" s="8">
        <v>2</v>
      </c>
      <c r="I11" s="8">
        <v>1</v>
      </c>
      <c r="J11" s="8">
        <f t="shared" si="0"/>
        <v>4</v>
      </c>
    </row>
    <row r="12" spans="1:10" ht="30" customHeight="1">
      <c r="A12" s="7" t="s">
        <v>10</v>
      </c>
      <c r="B12" s="7" t="s">
        <v>15</v>
      </c>
      <c r="C12" s="8">
        <v>158934</v>
      </c>
      <c r="D12" s="7" t="s">
        <v>12</v>
      </c>
      <c r="E12" s="7" t="s">
        <v>13</v>
      </c>
      <c r="F12" s="7" t="s">
        <v>434</v>
      </c>
      <c r="G12" s="8">
        <v>4</v>
      </c>
      <c r="H12" s="8">
        <v>0</v>
      </c>
      <c r="I12" s="8">
        <v>0</v>
      </c>
      <c r="J12" s="8">
        <f t="shared" si="0"/>
        <v>4</v>
      </c>
    </row>
    <row r="13" spans="1:10" ht="30" customHeight="1">
      <c r="A13" s="7" t="s">
        <v>10</v>
      </c>
      <c r="B13" s="7" t="s">
        <v>44</v>
      </c>
      <c r="C13" s="8">
        <v>159102</v>
      </c>
      <c r="D13" s="7" t="s">
        <v>12</v>
      </c>
      <c r="E13" s="7" t="s">
        <v>13</v>
      </c>
      <c r="F13" s="7" t="s">
        <v>434</v>
      </c>
      <c r="G13" s="8">
        <v>1</v>
      </c>
      <c r="H13" s="8">
        <v>0</v>
      </c>
      <c r="I13" s="8">
        <v>1</v>
      </c>
      <c r="J13" s="8">
        <f t="shared" si="0"/>
        <v>2</v>
      </c>
    </row>
    <row r="14" spans="1:10" ht="30" customHeight="1">
      <c r="A14" s="7" t="s">
        <v>10</v>
      </c>
      <c r="B14" s="7" t="s">
        <v>46</v>
      </c>
      <c r="C14" s="8">
        <v>967632</v>
      </c>
      <c r="D14" s="7" t="s">
        <v>12</v>
      </c>
      <c r="E14" s="7" t="s">
        <v>13</v>
      </c>
      <c r="F14" s="7" t="s">
        <v>434</v>
      </c>
      <c r="G14" s="8">
        <v>0</v>
      </c>
      <c r="H14" s="8">
        <v>0</v>
      </c>
      <c r="I14" s="8">
        <v>1</v>
      </c>
      <c r="J14" s="8">
        <f t="shared" si="0"/>
        <v>1</v>
      </c>
    </row>
    <row r="15" spans="1:10" ht="30" customHeight="1">
      <c r="A15" s="7" t="s">
        <v>10</v>
      </c>
      <c r="B15" s="7" t="s">
        <v>47</v>
      </c>
      <c r="C15" s="8">
        <v>159391</v>
      </c>
      <c r="D15" s="7" t="s">
        <v>12</v>
      </c>
      <c r="E15" s="7" t="s">
        <v>13</v>
      </c>
      <c r="F15" s="7" t="s">
        <v>434</v>
      </c>
      <c r="G15" s="8">
        <v>3</v>
      </c>
      <c r="H15" s="8">
        <v>0</v>
      </c>
      <c r="I15" s="8">
        <v>1</v>
      </c>
      <c r="J15" s="8">
        <f t="shared" si="0"/>
        <v>4</v>
      </c>
    </row>
    <row r="16" spans="1:10" ht="30" customHeight="1">
      <c r="A16" s="7" t="s">
        <v>10</v>
      </c>
      <c r="B16" s="7" t="s">
        <v>16</v>
      </c>
      <c r="C16" s="8">
        <v>159401</v>
      </c>
      <c r="D16" s="7" t="s">
        <v>12</v>
      </c>
      <c r="E16" s="7" t="s">
        <v>13</v>
      </c>
      <c r="F16" s="7" t="s">
        <v>434</v>
      </c>
      <c r="G16" s="8">
        <v>2</v>
      </c>
      <c r="H16" s="8">
        <v>2</v>
      </c>
      <c r="I16" s="8">
        <v>1</v>
      </c>
      <c r="J16" s="8">
        <f t="shared" si="0"/>
        <v>5</v>
      </c>
    </row>
    <row r="17" spans="1:10" ht="30" customHeight="1">
      <c r="A17" s="7" t="s">
        <v>10</v>
      </c>
      <c r="B17" s="7" t="s">
        <v>48</v>
      </c>
      <c r="C17" s="8">
        <v>157916</v>
      </c>
      <c r="D17" s="7" t="s">
        <v>49</v>
      </c>
      <c r="E17" s="7" t="s">
        <v>13</v>
      </c>
      <c r="F17" s="7" t="s">
        <v>434</v>
      </c>
      <c r="G17" s="8">
        <v>0</v>
      </c>
      <c r="H17" s="8">
        <v>2</v>
      </c>
      <c r="I17" s="8">
        <v>0</v>
      </c>
      <c r="J17" s="8">
        <f t="shared" si="0"/>
        <v>2</v>
      </c>
    </row>
    <row r="18" spans="1:10" ht="30" customHeight="1">
      <c r="A18" s="7" t="s">
        <v>10</v>
      </c>
      <c r="B18" s="7" t="s">
        <v>17</v>
      </c>
      <c r="C18" s="8">
        <v>159582</v>
      </c>
      <c r="D18" s="7" t="s">
        <v>12</v>
      </c>
      <c r="E18" s="7" t="s">
        <v>13</v>
      </c>
      <c r="F18" s="7" t="s">
        <v>434</v>
      </c>
      <c r="G18" s="8">
        <v>3</v>
      </c>
      <c r="H18" s="8">
        <v>1</v>
      </c>
      <c r="I18" s="8">
        <v>0</v>
      </c>
      <c r="J18" s="8">
        <f t="shared" si="0"/>
        <v>4</v>
      </c>
    </row>
    <row r="19" spans="1:10" ht="30" customHeight="1">
      <c r="A19" s="7" t="s">
        <v>10</v>
      </c>
      <c r="B19" s="7" t="s">
        <v>50</v>
      </c>
      <c r="C19" s="8">
        <v>967631</v>
      </c>
      <c r="D19" s="7" t="s">
        <v>12</v>
      </c>
      <c r="E19" s="7" t="s">
        <v>13</v>
      </c>
      <c r="F19" s="7" t="s">
        <v>434</v>
      </c>
      <c r="G19" s="8">
        <v>1</v>
      </c>
      <c r="H19" s="8">
        <v>1</v>
      </c>
      <c r="I19" s="8">
        <v>1</v>
      </c>
      <c r="J19" s="8">
        <f t="shared" si="0"/>
        <v>3</v>
      </c>
    </row>
    <row r="20" spans="1:10" ht="30" customHeight="1">
      <c r="A20" s="7" t="s">
        <v>10</v>
      </c>
      <c r="B20" s="7" t="s">
        <v>51</v>
      </c>
      <c r="C20" s="8">
        <v>350211</v>
      </c>
      <c r="D20" s="7" t="s">
        <v>12</v>
      </c>
      <c r="E20" s="7" t="s">
        <v>13</v>
      </c>
      <c r="F20" s="7" t="s">
        <v>434</v>
      </c>
      <c r="G20" s="8">
        <v>3</v>
      </c>
      <c r="H20" s="8">
        <v>0</v>
      </c>
      <c r="I20" s="8">
        <v>2</v>
      </c>
      <c r="J20" s="8">
        <f t="shared" si="0"/>
        <v>5</v>
      </c>
    </row>
    <row r="21" spans="1:10" ht="30" customHeight="1">
      <c r="A21" s="7" t="s">
        <v>10</v>
      </c>
      <c r="B21" s="7" t="s">
        <v>52</v>
      </c>
      <c r="C21" s="8">
        <v>967637</v>
      </c>
      <c r="D21" s="7" t="s">
        <v>12</v>
      </c>
      <c r="E21" s="7" t="s">
        <v>13</v>
      </c>
      <c r="F21" s="7" t="s">
        <v>434</v>
      </c>
      <c r="G21" s="8">
        <v>6</v>
      </c>
      <c r="H21" s="8">
        <v>4</v>
      </c>
      <c r="I21" s="8">
        <v>4</v>
      </c>
      <c r="J21" s="8">
        <f t="shared" si="0"/>
        <v>14</v>
      </c>
    </row>
    <row r="22" spans="1:10" ht="30" customHeight="1">
      <c r="A22" s="7" t="s">
        <v>10</v>
      </c>
      <c r="B22" s="7" t="s">
        <v>18</v>
      </c>
      <c r="C22" s="8">
        <v>160165</v>
      </c>
      <c r="D22" s="7" t="s">
        <v>12</v>
      </c>
      <c r="E22" s="7" t="s">
        <v>13</v>
      </c>
      <c r="F22" s="7" t="s">
        <v>434</v>
      </c>
      <c r="G22" s="8">
        <v>0</v>
      </c>
      <c r="H22" s="8">
        <v>2</v>
      </c>
      <c r="I22" s="8">
        <v>2</v>
      </c>
      <c r="J22" s="8">
        <f t="shared" si="0"/>
        <v>4</v>
      </c>
    </row>
    <row r="23" spans="1:10" ht="30" customHeight="1">
      <c r="A23" s="7" t="s">
        <v>10</v>
      </c>
      <c r="B23" s="7" t="s">
        <v>19</v>
      </c>
      <c r="C23" s="8">
        <v>160476</v>
      </c>
      <c r="D23" s="7" t="s">
        <v>12</v>
      </c>
      <c r="E23" s="7" t="s">
        <v>13</v>
      </c>
      <c r="F23" s="7" t="s">
        <v>434</v>
      </c>
      <c r="G23" s="8">
        <v>2</v>
      </c>
      <c r="H23" s="8">
        <v>1</v>
      </c>
      <c r="I23" s="8">
        <v>0</v>
      </c>
      <c r="J23" s="8">
        <f t="shared" si="0"/>
        <v>3</v>
      </c>
    </row>
    <row r="24" spans="1:10" ht="30" customHeight="1">
      <c r="A24" s="7" t="s">
        <v>10</v>
      </c>
      <c r="B24" s="7" t="s">
        <v>55</v>
      </c>
      <c r="C24" s="8">
        <v>160655</v>
      </c>
      <c r="D24" s="7" t="s">
        <v>12</v>
      </c>
      <c r="E24" s="7" t="s">
        <v>13</v>
      </c>
      <c r="F24" s="7" t="s">
        <v>434</v>
      </c>
      <c r="G24" s="8">
        <v>3</v>
      </c>
      <c r="H24" s="8">
        <v>1</v>
      </c>
      <c r="I24" s="8">
        <v>2</v>
      </c>
      <c r="J24" s="8">
        <f t="shared" si="0"/>
        <v>6</v>
      </c>
    </row>
    <row r="25" spans="1:10" ht="30" customHeight="1">
      <c r="A25" s="7" t="s">
        <v>10</v>
      </c>
      <c r="B25" s="7" t="s">
        <v>56</v>
      </c>
      <c r="C25" s="8">
        <v>279075</v>
      </c>
      <c r="D25" s="7" t="s">
        <v>12</v>
      </c>
      <c r="E25" s="7" t="s">
        <v>13</v>
      </c>
      <c r="F25" s="7" t="s">
        <v>434</v>
      </c>
      <c r="G25" s="8">
        <v>1</v>
      </c>
      <c r="H25" s="8">
        <v>3</v>
      </c>
      <c r="I25" s="8">
        <v>3</v>
      </c>
      <c r="J25" s="8">
        <f t="shared" si="0"/>
        <v>7</v>
      </c>
    </row>
    <row r="26" spans="1:10" ht="30" customHeight="1">
      <c r="A26" s="7" t="s">
        <v>10</v>
      </c>
      <c r="B26" s="7" t="s">
        <v>20</v>
      </c>
      <c r="C26" s="8">
        <v>161134</v>
      </c>
      <c r="D26" s="7" t="s">
        <v>12</v>
      </c>
      <c r="E26" s="7" t="s">
        <v>13</v>
      </c>
      <c r="F26" s="7" t="s">
        <v>434</v>
      </c>
      <c r="G26" s="8">
        <v>5</v>
      </c>
      <c r="H26" s="8">
        <v>1</v>
      </c>
      <c r="I26" s="8">
        <v>0</v>
      </c>
      <c r="J26" s="8">
        <f t="shared" si="0"/>
        <v>6</v>
      </c>
    </row>
    <row r="27" spans="1:10" ht="30" customHeight="1">
      <c r="A27" s="7" t="s">
        <v>10</v>
      </c>
      <c r="B27" s="7" t="s">
        <v>21</v>
      </c>
      <c r="C27" s="8">
        <v>161171</v>
      </c>
      <c r="D27" s="7" t="s">
        <v>12</v>
      </c>
      <c r="E27" s="7" t="s">
        <v>13</v>
      </c>
      <c r="F27" s="7" t="s">
        <v>434</v>
      </c>
      <c r="G27" s="8">
        <v>3</v>
      </c>
      <c r="H27" s="8">
        <v>2</v>
      </c>
      <c r="I27" s="8">
        <v>0</v>
      </c>
      <c r="J27" s="8">
        <f t="shared" si="0"/>
        <v>5</v>
      </c>
    </row>
    <row r="28" spans="1:10" ht="30" customHeight="1">
      <c r="A28" s="7" t="s">
        <v>10</v>
      </c>
      <c r="B28" s="7" t="s">
        <v>22</v>
      </c>
      <c r="C28" s="8">
        <v>161697</v>
      </c>
      <c r="D28" s="7" t="s">
        <v>12</v>
      </c>
      <c r="E28" s="7" t="s">
        <v>13</v>
      </c>
      <c r="F28" s="7" t="s">
        <v>434</v>
      </c>
      <c r="G28" s="8">
        <v>2</v>
      </c>
      <c r="H28" s="8">
        <v>0</v>
      </c>
      <c r="I28" s="8">
        <v>0</v>
      </c>
      <c r="J28" s="8">
        <f t="shared" si="0"/>
        <v>2</v>
      </c>
    </row>
    <row r="29" spans="1:10" ht="30" customHeight="1">
      <c r="A29" s="7" t="s">
        <v>10</v>
      </c>
      <c r="B29" s="7" t="s">
        <v>23</v>
      </c>
      <c r="C29" s="8">
        <v>161720</v>
      </c>
      <c r="D29" s="7" t="s">
        <v>12</v>
      </c>
      <c r="E29" s="7" t="s">
        <v>13</v>
      </c>
      <c r="F29" s="7" t="s">
        <v>434</v>
      </c>
      <c r="G29" s="8">
        <v>2</v>
      </c>
      <c r="H29" s="8">
        <v>0</v>
      </c>
      <c r="I29" s="8">
        <v>0</v>
      </c>
      <c r="J29" s="8">
        <f t="shared" si="0"/>
        <v>2</v>
      </c>
    </row>
    <row r="30" spans="1:10" ht="30" customHeight="1">
      <c r="A30" s="7" t="s">
        <v>10</v>
      </c>
      <c r="B30" s="7" t="s">
        <v>24</v>
      </c>
      <c r="C30" s="8">
        <v>279087</v>
      </c>
      <c r="D30" s="7" t="s">
        <v>12</v>
      </c>
      <c r="E30" s="7" t="s">
        <v>13</v>
      </c>
      <c r="F30" s="7" t="s">
        <v>434</v>
      </c>
      <c r="G30" s="8">
        <v>0</v>
      </c>
      <c r="H30" s="8">
        <v>0</v>
      </c>
      <c r="I30" s="8">
        <v>4</v>
      </c>
      <c r="J30" s="8">
        <f t="shared" si="0"/>
        <v>4</v>
      </c>
    </row>
    <row r="31" spans="1:10" ht="30" customHeight="1">
      <c r="A31" s="7" t="s">
        <v>10</v>
      </c>
      <c r="B31" s="7" t="s">
        <v>57</v>
      </c>
      <c r="C31" s="8">
        <v>161732</v>
      </c>
      <c r="D31" s="7" t="s">
        <v>12</v>
      </c>
      <c r="E31" s="7" t="s">
        <v>13</v>
      </c>
      <c r="F31" s="7" t="s">
        <v>434</v>
      </c>
      <c r="G31" s="8">
        <v>0</v>
      </c>
      <c r="H31" s="8">
        <v>0</v>
      </c>
      <c r="I31" s="8">
        <v>1</v>
      </c>
      <c r="J31" s="8">
        <f t="shared" si="0"/>
        <v>1</v>
      </c>
    </row>
    <row r="32" spans="1:10" ht="30" customHeight="1">
      <c r="A32" s="7" t="s">
        <v>10</v>
      </c>
      <c r="B32" s="7" t="s">
        <v>58</v>
      </c>
      <c r="C32" s="8">
        <v>967636</v>
      </c>
      <c r="D32" s="7" t="s">
        <v>12</v>
      </c>
      <c r="E32" s="7" t="s">
        <v>13</v>
      </c>
      <c r="F32" s="7" t="s">
        <v>434</v>
      </c>
      <c r="G32" s="8">
        <v>1</v>
      </c>
      <c r="H32" s="8">
        <v>0</v>
      </c>
      <c r="I32" s="8">
        <v>0</v>
      </c>
      <c r="J32" s="8">
        <f t="shared" si="0"/>
        <v>1</v>
      </c>
    </row>
    <row r="33" spans="1:10" ht="30" customHeight="1">
      <c r="A33" s="7" t="s">
        <v>10</v>
      </c>
      <c r="B33" s="7" t="s">
        <v>26</v>
      </c>
      <c r="C33" s="8">
        <v>161876</v>
      </c>
      <c r="D33" s="7" t="s">
        <v>12</v>
      </c>
      <c r="E33" s="7" t="s">
        <v>13</v>
      </c>
      <c r="F33" s="7" t="s">
        <v>434</v>
      </c>
      <c r="G33" s="8">
        <v>5</v>
      </c>
      <c r="H33" s="8">
        <v>1</v>
      </c>
      <c r="I33" s="8">
        <v>1</v>
      </c>
      <c r="J33" s="8">
        <f t="shared" si="0"/>
        <v>7</v>
      </c>
    </row>
    <row r="34" spans="1:10" ht="30" customHeight="1">
      <c r="A34" s="7" t="s">
        <v>10</v>
      </c>
      <c r="B34" s="7" t="s">
        <v>28</v>
      </c>
      <c r="C34" s="8">
        <v>161984</v>
      </c>
      <c r="D34" s="7" t="s">
        <v>12</v>
      </c>
      <c r="E34" s="7" t="s">
        <v>13</v>
      </c>
      <c r="F34" s="7" t="s">
        <v>434</v>
      </c>
      <c r="G34" s="8">
        <v>0</v>
      </c>
      <c r="H34" s="8">
        <v>0</v>
      </c>
      <c r="I34" s="8">
        <v>1</v>
      </c>
      <c r="J34" s="8">
        <f t="shared" si="0"/>
        <v>1</v>
      </c>
    </row>
    <row r="35" spans="1:10" ht="30" customHeight="1">
      <c r="A35" s="7" t="s">
        <v>10</v>
      </c>
      <c r="B35" s="7" t="s">
        <v>59</v>
      </c>
      <c r="C35" s="8">
        <v>279099</v>
      </c>
      <c r="D35" s="7" t="s">
        <v>12</v>
      </c>
      <c r="E35" s="7" t="s">
        <v>13</v>
      </c>
      <c r="F35" s="7" t="s">
        <v>434</v>
      </c>
      <c r="G35" s="8">
        <v>3</v>
      </c>
      <c r="H35" s="8">
        <v>1</v>
      </c>
      <c r="I35" s="8">
        <v>4</v>
      </c>
      <c r="J35" s="8">
        <f t="shared" si="0"/>
        <v>8</v>
      </c>
    </row>
    <row r="36" spans="1:10" ht="30" customHeight="1">
      <c r="A36" s="7" t="s">
        <v>10</v>
      </c>
      <c r="B36" s="7" t="s">
        <v>60</v>
      </c>
      <c r="C36" s="8">
        <v>967635</v>
      </c>
      <c r="D36" s="7" t="s">
        <v>12</v>
      </c>
      <c r="E36" s="7" t="s">
        <v>13</v>
      </c>
      <c r="F36" s="7" t="s">
        <v>434</v>
      </c>
      <c r="G36" s="8">
        <v>0</v>
      </c>
      <c r="H36" s="8">
        <v>4</v>
      </c>
      <c r="I36" s="8">
        <v>3</v>
      </c>
      <c r="J36" s="8">
        <f t="shared" si="0"/>
        <v>7</v>
      </c>
    </row>
    <row r="37" spans="1:10" ht="30" customHeight="1">
      <c r="A37" s="7" t="s">
        <v>10</v>
      </c>
      <c r="B37" s="7" t="s">
        <v>29</v>
      </c>
      <c r="C37" s="8">
        <v>162044</v>
      </c>
      <c r="D37" s="7" t="s">
        <v>12</v>
      </c>
      <c r="E37" s="7" t="s">
        <v>13</v>
      </c>
      <c r="F37" s="7" t="s">
        <v>434</v>
      </c>
      <c r="G37" s="8">
        <v>1</v>
      </c>
      <c r="H37" s="8">
        <v>0</v>
      </c>
      <c r="I37" s="8">
        <v>1</v>
      </c>
      <c r="J37" s="8">
        <f t="shared" si="0"/>
        <v>2</v>
      </c>
    </row>
    <row r="38" spans="1:10" ht="30" customHeight="1">
      <c r="A38" s="7" t="s">
        <v>10</v>
      </c>
      <c r="B38" s="7" t="s">
        <v>61</v>
      </c>
      <c r="C38" s="8">
        <v>162499</v>
      </c>
      <c r="D38" s="7" t="s">
        <v>12</v>
      </c>
      <c r="E38" s="7" t="s">
        <v>13</v>
      </c>
      <c r="F38" s="7" t="s">
        <v>434</v>
      </c>
      <c r="G38" s="8">
        <v>2</v>
      </c>
      <c r="H38" s="8">
        <v>1</v>
      </c>
      <c r="I38" s="8">
        <v>1</v>
      </c>
      <c r="J38" s="8">
        <f t="shared" si="0"/>
        <v>4</v>
      </c>
    </row>
    <row r="39" spans="1:10" ht="30" customHeight="1">
      <c r="A39" s="7" t="s">
        <v>10</v>
      </c>
      <c r="B39" s="7" t="s">
        <v>62</v>
      </c>
      <c r="C39" s="8">
        <v>162509</v>
      </c>
      <c r="D39" s="7" t="s">
        <v>12</v>
      </c>
      <c r="E39" s="7" t="s">
        <v>13</v>
      </c>
      <c r="F39" s="7" t="s">
        <v>434</v>
      </c>
      <c r="G39" s="8">
        <v>4</v>
      </c>
      <c r="H39" s="8">
        <v>0</v>
      </c>
      <c r="I39" s="8">
        <v>1</v>
      </c>
      <c r="J39" s="8">
        <f t="shared" si="0"/>
        <v>5</v>
      </c>
    </row>
    <row r="40" spans="1:10" ht="30" customHeight="1">
      <c r="A40" s="7" t="s">
        <v>10</v>
      </c>
      <c r="B40" s="7" t="s">
        <v>31</v>
      </c>
      <c r="C40" s="8">
        <v>162941</v>
      </c>
      <c r="D40" s="7" t="s">
        <v>12</v>
      </c>
      <c r="E40" s="7" t="s">
        <v>13</v>
      </c>
      <c r="F40" s="7" t="s">
        <v>434</v>
      </c>
      <c r="G40" s="8">
        <v>3</v>
      </c>
      <c r="H40" s="8">
        <v>0</v>
      </c>
      <c r="I40" s="8">
        <v>0</v>
      </c>
      <c r="J40" s="8">
        <f t="shared" si="0"/>
        <v>3</v>
      </c>
    </row>
    <row r="41" spans="1:10" ht="30" customHeight="1">
      <c r="A41" s="7" t="s">
        <v>10</v>
      </c>
      <c r="B41" s="7" t="s">
        <v>32</v>
      </c>
      <c r="C41" s="8">
        <v>163300</v>
      </c>
      <c r="D41" s="7" t="s">
        <v>12</v>
      </c>
      <c r="E41" s="7" t="s">
        <v>13</v>
      </c>
      <c r="F41" s="7" t="s">
        <v>434</v>
      </c>
      <c r="G41" s="8">
        <v>2</v>
      </c>
      <c r="H41" s="8">
        <v>2</v>
      </c>
      <c r="I41" s="8">
        <v>1</v>
      </c>
      <c r="J41" s="8">
        <f t="shared" si="0"/>
        <v>5</v>
      </c>
    </row>
    <row r="42" spans="1:10" ht="30" customHeight="1">
      <c r="A42" s="64" t="s">
        <v>483</v>
      </c>
      <c r="B42" s="65"/>
      <c r="C42" s="65"/>
      <c r="D42" s="65"/>
      <c r="E42" s="65"/>
      <c r="F42" s="66"/>
      <c r="G42" s="8">
        <f>SUM(G3:G41)</f>
        <v>74</v>
      </c>
      <c r="H42" s="8">
        <f>SUM(H3:H41)</f>
        <v>37</v>
      </c>
      <c r="I42" s="8">
        <f>SUM(I3:I41)</f>
        <v>48</v>
      </c>
      <c r="J42" s="8">
        <f t="shared" si="0"/>
        <v>159</v>
      </c>
    </row>
  </sheetData>
  <mergeCells count="2">
    <mergeCell ref="G1:I1"/>
    <mergeCell ref="A42:F42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36"/>
  <sheetViews>
    <sheetView showOutlineSymbols="0" workbookViewId="0">
      <selection activeCell="D38" sqref="D38"/>
    </sheetView>
  </sheetViews>
  <sheetFormatPr defaultColWidth="6.85546875" defaultRowHeight="29.25" customHeight="1"/>
  <cols>
    <col min="1" max="1" width="9.85546875" style="1" bestFit="1" customWidth="1"/>
    <col min="2" max="2" width="17.42578125" style="1" bestFit="1" customWidth="1"/>
    <col min="3" max="3" width="14.5703125" style="1" bestFit="1" customWidth="1"/>
    <col min="4" max="4" width="28.140625" style="5" customWidth="1"/>
    <col min="5" max="5" width="6.85546875" style="1" customWidth="1"/>
    <col min="6" max="6" width="19.42578125" style="1" customWidth="1"/>
    <col min="7" max="10" width="10" style="1" customWidth="1"/>
    <col min="11" max="11" width="11.1406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47.57031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47.57031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47.57031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47.57031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47.57031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47.57031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47.57031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47.57031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47.57031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47.57031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47.57031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47.57031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47.57031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47.57031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47.57031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47.57031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47.57031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47.57031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47.57031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47.57031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47.57031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47.57031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47.57031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47.57031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47.57031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47.57031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47.57031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47.57031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47.57031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47.57031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47.57031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47.57031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47.57031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47.57031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47.57031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47.57031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47.57031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47.57031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47.57031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47.57031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47.57031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47.57031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47.57031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47.57031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47.57031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47.57031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47.57031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47.57031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47.57031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47.57031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47.57031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47.57031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47.57031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47.57031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47.57031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47.57031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47.57031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47.57031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47.57031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47.57031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47.57031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47.57031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47.57031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s="26" customFormat="1" ht="29.25" customHeight="1">
      <c r="A1" s="20"/>
      <c r="B1" s="20"/>
      <c r="C1" s="20"/>
      <c r="D1" s="21"/>
      <c r="E1" s="20"/>
      <c r="F1" s="20"/>
      <c r="G1" s="58" t="s">
        <v>485</v>
      </c>
      <c r="H1" s="59"/>
      <c r="I1" s="59"/>
      <c r="J1" s="60"/>
      <c r="K1" s="20"/>
    </row>
    <row r="2" spans="1:11" s="26" customFormat="1" ht="29.25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7" t="s">
        <v>5</v>
      </c>
      <c r="G2" s="22" t="s">
        <v>6</v>
      </c>
      <c r="H2" s="22" t="s">
        <v>7</v>
      </c>
      <c r="I2" s="22" t="s">
        <v>8</v>
      </c>
      <c r="J2" s="22" t="s">
        <v>33</v>
      </c>
      <c r="K2" s="28" t="s">
        <v>9</v>
      </c>
    </row>
    <row r="3" spans="1:11" ht="29.25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13</v>
      </c>
      <c r="F3" s="7" t="s">
        <v>435</v>
      </c>
      <c r="G3" s="8">
        <v>1</v>
      </c>
      <c r="H3" s="8">
        <v>0</v>
      </c>
      <c r="I3" s="8">
        <v>0</v>
      </c>
      <c r="J3" s="8">
        <v>0</v>
      </c>
      <c r="K3" s="8">
        <f>SUM(G3:J3)</f>
        <v>1</v>
      </c>
    </row>
    <row r="4" spans="1:11" ht="29.25" customHeight="1">
      <c r="A4" s="7" t="s">
        <v>10</v>
      </c>
      <c r="B4" s="7" t="s">
        <v>39</v>
      </c>
      <c r="C4" s="8">
        <v>279038</v>
      </c>
      <c r="D4" s="18" t="s">
        <v>12</v>
      </c>
      <c r="E4" s="7" t="s">
        <v>13</v>
      </c>
      <c r="F4" s="7" t="s">
        <v>435</v>
      </c>
      <c r="G4" s="8">
        <v>1</v>
      </c>
      <c r="H4" s="8">
        <v>0</v>
      </c>
      <c r="I4" s="8">
        <v>0</v>
      </c>
      <c r="J4" s="8">
        <v>0</v>
      </c>
      <c r="K4" s="8">
        <f t="shared" ref="K4:K34" si="0">SUM(G4:J4)</f>
        <v>1</v>
      </c>
    </row>
    <row r="5" spans="1:11" ht="29.25" customHeight="1">
      <c r="A5" s="7" t="s">
        <v>10</v>
      </c>
      <c r="B5" s="7" t="s">
        <v>40</v>
      </c>
      <c r="C5" s="8">
        <v>279051</v>
      </c>
      <c r="D5" s="18" t="s">
        <v>12</v>
      </c>
      <c r="E5" s="7" t="s">
        <v>13</v>
      </c>
      <c r="F5" s="7" t="s">
        <v>435</v>
      </c>
      <c r="G5" s="8">
        <v>1</v>
      </c>
      <c r="H5" s="8">
        <v>0</v>
      </c>
      <c r="I5" s="8">
        <v>0</v>
      </c>
      <c r="J5" s="8">
        <v>0</v>
      </c>
      <c r="K5" s="8">
        <f t="shared" si="0"/>
        <v>1</v>
      </c>
    </row>
    <row r="6" spans="1:11" ht="29.25" customHeight="1">
      <c r="A6" s="7" t="s">
        <v>10</v>
      </c>
      <c r="B6" s="7" t="s">
        <v>41</v>
      </c>
      <c r="C6" s="8">
        <v>279063</v>
      </c>
      <c r="D6" s="18" t="s">
        <v>12</v>
      </c>
      <c r="E6" s="7" t="s">
        <v>13</v>
      </c>
      <c r="F6" s="7" t="s">
        <v>435</v>
      </c>
      <c r="G6" s="8">
        <v>0</v>
      </c>
      <c r="H6" s="8">
        <v>0</v>
      </c>
      <c r="I6" s="8">
        <v>1</v>
      </c>
      <c r="J6" s="8">
        <v>0</v>
      </c>
      <c r="K6" s="8">
        <f t="shared" si="0"/>
        <v>1</v>
      </c>
    </row>
    <row r="7" spans="1:11" ht="29.25" customHeight="1">
      <c r="A7" s="7" t="s">
        <v>10</v>
      </c>
      <c r="B7" s="7" t="s">
        <v>11</v>
      </c>
      <c r="C7" s="8">
        <v>158660</v>
      </c>
      <c r="D7" s="18" t="s">
        <v>12</v>
      </c>
      <c r="E7" s="7" t="s">
        <v>13</v>
      </c>
      <c r="F7" s="7" t="s">
        <v>435</v>
      </c>
      <c r="G7" s="8">
        <v>1</v>
      </c>
      <c r="H7" s="8">
        <v>0</v>
      </c>
      <c r="I7" s="8">
        <v>0</v>
      </c>
      <c r="J7" s="8">
        <v>0</v>
      </c>
      <c r="K7" s="8">
        <f t="shared" si="0"/>
        <v>1</v>
      </c>
    </row>
    <row r="8" spans="1:11" ht="29.25" customHeight="1">
      <c r="A8" s="7" t="s">
        <v>10</v>
      </c>
      <c r="B8" s="7" t="s">
        <v>42</v>
      </c>
      <c r="C8" s="8">
        <v>967633</v>
      </c>
      <c r="D8" s="18" t="s">
        <v>12</v>
      </c>
      <c r="E8" s="7" t="s">
        <v>13</v>
      </c>
      <c r="F8" s="7" t="s">
        <v>435</v>
      </c>
      <c r="G8" s="8">
        <v>0</v>
      </c>
      <c r="H8" s="8">
        <v>0</v>
      </c>
      <c r="I8" s="8">
        <v>1</v>
      </c>
      <c r="J8" s="8">
        <v>0</v>
      </c>
      <c r="K8" s="8">
        <f t="shared" si="0"/>
        <v>1</v>
      </c>
    </row>
    <row r="9" spans="1:11" ht="29.25" customHeight="1">
      <c r="A9" s="7" t="s">
        <v>10</v>
      </c>
      <c r="B9" s="7" t="s">
        <v>43</v>
      </c>
      <c r="C9" s="8">
        <v>232226</v>
      </c>
      <c r="D9" s="18" t="s">
        <v>12</v>
      </c>
      <c r="E9" s="7" t="s">
        <v>13</v>
      </c>
      <c r="F9" s="7" t="s">
        <v>435</v>
      </c>
      <c r="G9" s="8">
        <v>1</v>
      </c>
      <c r="H9" s="8">
        <v>0</v>
      </c>
      <c r="I9" s="8">
        <v>0</v>
      </c>
      <c r="J9" s="8">
        <v>0</v>
      </c>
      <c r="K9" s="8">
        <f t="shared" si="0"/>
        <v>1</v>
      </c>
    </row>
    <row r="10" spans="1:11" ht="29.25" customHeight="1">
      <c r="A10" s="7" t="s">
        <v>10</v>
      </c>
      <c r="B10" s="7" t="s">
        <v>15</v>
      </c>
      <c r="C10" s="8">
        <v>158934</v>
      </c>
      <c r="D10" s="18" t="s">
        <v>12</v>
      </c>
      <c r="E10" s="7" t="s">
        <v>13</v>
      </c>
      <c r="F10" s="7" t="s">
        <v>435</v>
      </c>
      <c r="G10" s="8">
        <v>2</v>
      </c>
      <c r="H10" s="8">
        <v>0</v>
      </c>
      <c r="I10" s="8">
        <v>1</v>
      </c>
      <c r="J10" s="8">
        <v>1</v>
      </c>
      <c r="K10" s="8">
        <f t="shared" si="0"/>
        <v>4</v>
      </c>
    </row>
    <row r="11" spans="1:11" ht="29.25" customHeight="1">
      <c r="A11" s="7" t="s">
        <v>10</v>
      </c>
      <c r="B11" s="7" t="s">
        <v>44</v>
      </c>
      <c r="C11" s="8">
        <v>159102</v>
      </c>
      <c r="D11" s="18" t="s">
        <v>12</v>
      </c>
      <c r="E11" s="7" t="s">
        <v>13</v>
      </c>
      <c r="F11" s="7" t="s">
        <v>435</v>
      </c>
      <c r="G11" s="8">
        <v>2</v>
      </c>
      <c r="H11" s="8">
        <v>0</v>
      </c>
      <c r="I11" s="8">
        <v>1</v>
      </c>
      <c r="J11" s="8">
        <v>0</v>
      </c>
      <c r="K11" s="8">
        <f t="shared" si="0"/>
        <v>3</v>
      </c>
    </row>
    <row r="12" spans="1:11" ht="29.25" customHeight="1">
      <c r="A12" s="7" t="s">
        <v>10</v>
      </c>
      <c r="B12" s="7" t="s">
        <v>47</v>
      </c>
      <c r="C12" s="8">
        <v>159391</v>
      </c>
      <c r="D12" s="18" t="s">
        <v>12</v>
      </c>
      <c r="E12" s="7" t="s">
        <v>13</v>
      </c>
      <c r="F12" s="7" t="s">
        <v>435</v>
      </c>
      <c r="G12" s="8">
        <v>1</v>
      </c>
      <c r="H12" s="8">
        <v>0</v>
      </c>
      <c r="I12" s="8">
        <v>1</v>
      </c>
      <c r="J12" s="8">
        <v>0</v>
      </c>
      <c r="K12" s="8">
        <f t="shared" si="0"/>
        <v>2</v>
      </c>
    </row>
    <row r="13" spans="1:11" ht="29.25" customHeight="1">
      <c r="A13" s="7" t="s">
        <v>10</v>
      </c>
      <c r="B13" s="7" t="s">
        <v>16</v>
      </c>
      <c r="C13" s="8">
        <v>159401</v>
      </c>
      <c r="D13" s="18" t="s">
        <v>12</v>
      </c>
      <c r="E13" s="7" t="s">
        <v>13</v>
      </c>
      <c r="F13" s="7" t="s">
        <v>435</v>
      </c>
      <c r="G13" s="8">
        <v>1</v>
      </c>
      <c r="H13" s="8">
        <v>0</v>
      </c>
      <c r="I13" s="8">
        <v>0</v>
      </c>
      <c r="J13" s="8">
        <v>0</v>
      </c>
      <c r="K13" s="8">
        <f t="shared" si="0"/>
        <v>1</v>
      </c>
    </row>
    <row r="14" spans="1:11" ht="29.25" customHeight="1">
      <c r="A14" s="7" t="s">
        <v>10</v>
      </c>
      <c r="B14" s="7" t="s">
        <v>48</v>
      </c>
      <c r="C14" s="8">
        <v>157916</v>
      </c>
      <c r="D14" s="18" t="s">
        <v>49</v>
      </c>
      <c r="E14" s="7" t="s">
        <v>13</v>
      </c>
      <c r="F14" s="7" t="s">
        <v>435</v>
      </c>
      <c r="G14" s="8">
        <v>4</v>
      </c>
      <c r="H14" s="8">
        <v>0</v>
      </c>
      <c r="I14" s="8">
        <v>7</v>
      </c>
      <c r="J14" s="8">
        <v>1</v>
      </c>
      <c r="K14" s="8">
        <f t="shared" si="0"/>
        <v>12</v>
      </c>
    </row>
    <row r="15" spans="1:11" ht="29.25" customHeight="1">
      <c r="A15" s="7" t="s">
        <v>10</v>
      </c>
      <c r="B15" s="7" t="s">
        <v>17</v>
      </c>
      <c r="C15" s="8">
        <v>159582</v>
      </c>
      <c r="D15" s="18" t="s">
        <v>12</v>
      </c>
      <c r="E15" s="7" t="s">
        <v>13</v>
      </c>
      <c r="F15" s="7" t="s">
        <v>435</v>
      </c>
      <c r="G15" s="8">
        <v>1</v>
      </c>
      <c r="H15" s="8">
        <v>0</v>
      </c>
      <c r="I15" s="8">
        <v>0</v>
      </c>
      <c r="J15" s="8">
        <v>0</v>
      </c>
      <c r="K15" s="8">
        <f t="shared" si="0"/>
        <v>1</v>
      </c>
    </row>
    <row r="16" spans="1:11" ht="29.25" customHeight="1">
      <c r="A16" s="7" t="s">
        <v>10</v>
      </c>
      <c r="B16" s="7" t="s">
        <v>50</v>
      </c>
      <c r="C16" s="8">
        <v>967631</v>
      </c>
      <c r="D16" s="18" t="s">
        <v>12</v>
      </c>
      <c r="E16" s="7" t="s">
        <v>13</v>
      </c>
      <c r="F16" s="7" t="s">
        <v>435</v>
      </c>
      <c r="G16" s="8">
        <v>0</v>
      </c>
      <c r="H16" s="8">
        <v>1</v>
      </c>
      <c r="I16" s="8">
        <v>0</v>
      </c>
      <c r="J16" s="8">
        <v>0</v>
      </c>
      <c r="K16" s="8">
        <f t="shared" si="0"/>
        <v>1</v>
      </c>
    </row>
    <row r="17" spans="1:11" ht="29.25" customHeight="1">
      <c r="A17" s="7" t="s">
        <v>10</v>
      </c>
      <c r="B17" s="7" t="s">
        <v>51</v>
      </c>
      <c r="C17" s="8">
        <v>350211</v>
      </c>
      <c r="D17" s="18" t="s">
        <v>12</v>
      </c>
      <c r="E17" s="7" t="s">
        <v>13</v>
      </c>
      <c r="F17" s="7" t="s">
        <v>435</v>
      </c>
      <c r="G17" s="8">
        <v>1</v>
      </c>
      <c r="H17" s="8">
        <v>1</v>
      </c>
      <c r="I17" s="8">
        <v>0</v>
      </c>
      <c r="J17" s="8">
        <v>0</v>
      </c>
      <c r="K17" s="8">
        <f t="shared" si="0"/>
        <v>2</v>
      </c>
    </row>
    <row r="18" spans="1:11" ht="29.25" customHeight="1">
      <c r="A18" s="7" t="s">
        <v>10</v>
      </c>
      <c r="B18" s="7" t="s">
        <v>18</v>
      </c>
      <c r="C18" s="8">
        <v>160165</v>
      </c>
      <c r="D18" s="18" t="s">
        <v>12</v>
      </c>
      <c r="E18" s="7" t="s">
        <v>13</v>
      </c>
      <c r="F18" s="7" t="s">
        <v>435</v>
      </c>
      <c r="G18" s="8">
        <v>1</v>
      </c>
      <c r="H18" s="8">
        <v>0</v>
      </c>
      <c r="I18" s="8">
        <v>0</v>
      </c>
      <c r="J18" s="8">
        <v>0</v>
      </c>
      <c r="K18" s="8">
        <f t="shared" si="0"/>
        <v>1</v>
      </c>
    </row>
    <row r="19" spans="1:11" ht="29.25" customHeight="1">
      <c r="A19" s="7" t="s">
        <v>10</v>
      </c>
      <c r="B19" s="7" t="s">
        <v>55</v>
      </c>
      <c r="C19" s="8">
        <v>160655</v>
      </c>
      <c r="D19" s="18" t="s">
        <v>12</v>
      </c>
      <c r="E19" s="7" t="s">
        <v>13</v>
      </c>
      <c r="F19" s="7" t="s">
        <v>435</v>
      </c>
      <c r="G19" s="8">
        <v>1</v>
      </c>
      <c r="H19" s="8">
        <v>0</v>
      </c>
      <c r="I19" s="8">
        <v>0</v>
      </c>
      <c r="J19" s="8">
        <v>0</v>
      </c>
      <c r="K19" s="8">
        <f t="shared" si="0"/>
        <v>1</v>
      </c>
    </row>
    <row r="20" spans="1:11" ht="29.25" customHeight="1">
      <c r="A20" s="7" t="s">
        <v>10</v>
      </c>
      <c r="B20" s="7" t="s">
        <v>56</v>
      </c>
      <c r="C20" s="8">
        <v>279075</v>
      </c>
      <c r="D20" s="18" t="s">
        <v>12</v>
      </c>
      <c r="E20" s="7" t="s">
        <v>13</v>
      </c>
      <c r="F20" s="7" t="s">
        <v>435</v>
      </c>
      <c r="G20" s="8">
        <v>2</v>
      </c>
      <c r="H20" s="8">
        <v>0</v>
      </c>
      <c r="I20" s="8">
        <v>1</v>
      </c>
      <c r="J20" s="8">
        <v>0</v>
      </c>
      <c r="K20" s="8">
        <f t="shared" si="0"/>
        <v>3</v>
      </c>
    </row>
    <row r="21" spans="1:11" ht="29.25" customHeight="1">
      <c r="A21" s="7" t="s">
        <v>10</v>
      </c>
      <c r="B21" s="7" t="s">
        <v>21</v>
      </c>
      <c r="C21" s="8">
        <v>161171</v>
      </c>
      <c r="D21" s="18" t="s">
        <v>12</v>
      </c>
      <c r="E21" s="7" t="s">
        <v>13</v>
      </c>
      <c r="F21" s="7" t="s">
        <v>435</v>
      </c>
      <c r="G21" s="8">
        <v>1</v>
      </c>
      <c r="H21" s="8">
        <v>0</v>
      </c>
      <c r="I21" s="8">
        <v>0</v>
      </c>
      <c r="J21" s="8">
        <v>0</v>
      </c>
      <c r="K21" s="8">
        <f t="shared" si="0"/>
        <v>1</v>
      </c>
    </row>
    <row r="22" spans="1:11" ht="29.25" customHeight="1">
      <c r="A22" s="7" t="s">
        <v>10</v>
      </c>
      <c r="B22" s="7" t="s">
        <v>22</v>
      </c>
      <c r="C22" s="8">
        <v>161697</v>
      </c>
      <c r="D22" s="18" t="s">
        <v>12</v>
      </c>
      <c r="E22" s="7" t="s">
        <v>13</v>
      </c>
      <c r="F22" s="7" t="s">
        <v>435</v>
      </c>
      <c r="G22" s="8">
        <v>1</v>
      </c>
      <c r="H22" s="8">
        <v>0</v>
      </c>
      <c r="I22" s="8">
        <v>1</v>
      </c>
      <c r="J22" s="8">
        <v>0</v>
      </c>
      <c r="K22" s="8">
        <f t="shared" si="0"/>
        <v>2</v>
      </c>
    </row>
    <row r="23" spans="1:11" ht="29.25" customHeight="1">
      <c r="A23" s="7" t="s">
        <v>10</v>
      </c>
      <c r="B23" s="7" t="s">
        <v>23</v>
      </c>
      <c r="C23" s="8">
        <v>161720</v>
      </c>
      <c r="D23" s="18" t="s">
        <v>12</v>
      </c>
      <c r="E23" s="7" t="s">
        <v>13</v>
      </c>
      <c r="F23" s="7" t="s">
        <v>435</v>
      </c>
      <c r="G23" s="8">
        <v>0</v>
      </c>
      <c r="H23" s="8">
        <v>0</v>
      </c>
      <c r="I23" s="8">
        <v>1</v>
      </c>
      <c r="J23" s="8">
        <v>0</v>
      </c>
      <c r="K23" s="8">
        <f t="shared" si="0"/>
        <v>1</v>
      </c>
    </row>
    <row r="24" spans="1:11" ht="29.25" customHeight="1">
      <c r="A24" s="7" t="s">
        <v>10</v>
      </c>
      <c r="B24" s="7" t="s">
        <v>24</v>
      </c>
      <c r="C24" s="8">
        <v>279087</v>
      </c>
      <c r="D24" s="18" t="s">
        <v>12</v>
      </c>
      <c r="E24" s="7" t="s">
        <v>13</v>
      </c>
      <c r="F24" s="7" t="s">
        <v>435</v>
      </c>
      <c r="G24" s="8">
        <v>1</v>
      </c>
      <c r="H24" s="8">
        <v>0</v>
      </c>
      <c r="I24" s="8">
        <v>0</v>
      </c>
      <c r="J24" s="8">
        <v>0</v>
      </c>
      <c r="K24" s="8">
        <f t="shared" si="0"/>
        <v>1</v>
      </c>
    </row>
    <row r="25" spans="1:11" ht="29.25" customHeight="1">
      <c r="A25" s="7" t="s">
        <v>10</v>
      </c>
      <c r="B25" s="7" t="s">
        <v>57</v>
      </c>
      <c r="C25" s="8">
        <v>161732</v>
      </c>
      <c r="D25" s="18" t="s">
        <v>12</v>
      </c>
      <c r="E25" s="7" t="s">
        <v>13</v>
      </c>
      <c r="F25" s="7" t="s">
        <v>435</v>
      </c>
      <c r="G25" s="8">
        <v>1</v>
      </c>
      <c r="H25" s="8">
        <v>0</v>
      </c>
      <c r="I25" s="8">
        <v>0</v>
      </c>
      <c r="J25" s="8">
        <v>0</v>
      </c>
      <c r="K25" s="8">
        <f t="shared" si="0"/>
        <v>1</v>
      </c>
    </row>
    <row r="26" spans="1:11" ht="29.25" customHeight="1">
      <c r="A26" s="7" t="s">
        <v>10</v>
      </c>
      <c r="B26" s="7" t="s">
        <v>28</v>
      </c>
      <c r="C26" s="8">
        <v>161984</v>
      </c>
      <c r="D26" s="18" t="s">
        <v>12</v>
      </c>
      <c r="E26" s="7" t="s">
        <v>13</v>
      </c>
      <c r="F26" s="7" t="s">
        <v>435</v>
      </c>
      <c r="G26" s="8">
        <v>0</v>
      </c>
      <c r="H26" s="8">
        <v>0</v>
      </c>
      <c r="I26" s="8">
        <v>1</v>
      </c>
      <c r="J26" s="8">
        <v>0</v>
      </c>
      <c r="K26" s="8">
        <f t="shared" si="0"/>
        <v>1</v>
      </c>
    </row>
    <row r="27" spans="1:11" ht="29.25" customHeight="1">
      <c r="A27" s="7" t="s">
        <v>10</v>
      </c>
      <c r="B27" s="7" t="s">
        <v>59</v>
      </c>
      <c r="C27" s="8">
        <v>279099</v>
      </c>
      <c r="D27" s="18" t="s">
        <v>12</v>
      </c>
      <c r="E27" s="7" t="s">
        <v>13</v>
      </c>
      <c r="F27" s="7" t="s">
        <v>435</v>
      </c>
      <c r="G27" s="8">
        <v>2</v>
      </c>
      <c r="H27" s="8">
        <v>1</v>
      </c>
      <c r="I27" s="8">
        <v>1</v>
      </c>
      <c r="J27" s="8">
        <v>0</v>
      </c>
      <c r="K27" s="8">
        <f t="shared" si="0"/>
        <v>4</v>
      </c>
    </row>
    <row r="28" spans="1:11" ht="29.25" customHeight="1">
      <c r="A28" s="7" t="s">
        <v>10</v>
      </c>
      <c r="B28" s="7" t="s">
        <v>60</v>
      </c>
      <c r="C28" s="8">
        <v>967635</v>
      </c>
      <c r="D28" s="18" t="s">
        <v>12</v>
      </c>
      <c r="E28" s="7" t="s">
        <v>13</v>
      </c>
      <c r="F28" s="7" t="s">
        <v>435</v>
      </c>
      <c r="G28" s="8">
        <v>0</v>
      </c>
      <c r="H28" s="8">
        <v>1</v>
      </c>
      <c r="I28" s="8">
        <v>0</v>
      </c>
      <c r="J28" s="8">
        <v>0</v>
      </c>
      <c r="K28" s="8">
        <f t="shared" si="0"/>
        <v>1</v>
      </c>
    </row>
    <row r="29" spans="1:11" ht="29.25" customHeight="1">
      <c r="A29" s="7" t="s">
        <v>10</v>
      </c>
      <c r="B29" s="7" t="s">
        <v>29</v>
      </c>
      <c r="C29" s="8">
        <v>162044</v>
      </c>
      <c r="D29" s="18" t="s">
        <v>12</v>
      </c>
      <c r="E29" s="7" t="s">
        <v>13</v>
      </c>
      <c r="F29" s="7" t="s">
        <v>435</v>
      </c>
      <c r="G29" s="8">
        <v>1</v>
      </c>
      <c r="H29" s="8">
        <v>0</v>
      </c>
      <c r="I29" s="8">
        <v>1</v>
      </c>
      <c r="J29" s="8">
        <v>0</v>
      </c>
      <c r="K29" s="8">
        <f t="shared" si="0"/>
        <v>2</v>
      </c>
    </row>
    <row r="30" spans="1:11" ht="29.25" customHeight="1">
      <c r="A30" s="7" t="s">
        <v>10</v>
      </c>
      <c r="B30" s="7" t="s">
        <v>30</v>
      </c>
      <c r="C30" s="8">
        <v>279109</v>
      </c>
      <c r="D30" s="18" t="s">
        <v>12</v>
      </c>
      <c r="E30" s="7" t="s">
        <v>13</v>
      </c>
      <c r="F30" s="7" t="s">
        <v>435</v>
      </c>
      <c r="G30" s="8">
        <v>0</v>
      </c>
      <c r="H30" s="8">
        <v>0</v>
      </c>
      <c r="I30" s="8">
        <v>1</v>
      </c>
      <c r="J30" s="8">
        <v>0</v>
      </c>
      <c r="K30" s="8">
        <f t="shared" si="0"/>
        <v>1</v>
      </c>
    </row>
    <row r="31" spans="1:11" ht="29.25" customHeight="1">
      <c r="A31" s="7" t="s">
        <v>10</v>
      </c>
      <c r="B31" s="7" t="s">
        <v>62</v>
      </c>
      <c r="C31" s="8">
        <v>162509</v>
      </c>
      <c r="D31" s="18" t="s">
        <v>12</v>
      </c>
      <c r="E31" s="7" t="s">
        <v>13</v>
      </c>
      <c r="F31" s="7" t="s">
        <v>435</v>
      </c>
      <c r="G31" s="8">
        <v>2</v>
      </c>
      <c r="H31" s="8">
        <v>0</v>
      </c>
      <c r="I31" s="8">
        <v>1</v>
      </c>
      <c r="J31" s="8">
        <v>0</v>
      </c>
      <c r="K31" s="8">
        <f t="shared" si="0"/>
        <v>3</v>
      </c>
    </row>
    <row r="32" spans="1:11" ht="29.25" customHeight="1">
      <c r="A32" s="7" t="s">
        <v>10</v>
      </c>
      <c r="B32" s="7" t="s">
        <v>31</v>
      </c>
      <c r="C32" s="8">
        <v>162941</v>
      </c>
      <c r="D32" s="18" t="s">
        <v>12</v>
      </c>
      <c r="E32" s="7" t="s">
        <v>13</v>
      </c>
      <c r="F32" s="7" t="s">
        <v>435</v>
      </c>
      <c r="G32" s="8">
        <v>2</v>
      </c>
      <c r="H32" s="8">
        <v>1</v>
      </c>
      <c r="I32" s="8">
        <v>1</v>
      </c>
      <c r="J32" s="8">
        <v>0</v>
      </c>
      <c r="K32" s="8">
        <f t="shared" si="0"/>
        <v>4</v>
      </c>
    </row>
    <row r="33" spans="1:11" ht="29.25" customHeight="1">
      <c r="A33" s="7" t="s">
        <v>10</v>
      </c>
      <c r="B33" s="7" t="s">
        <v>31</v>
      </c>
      <c r="C33" s="15">
        <v>763831</v>
      </c>
      <c r="D33" s="25" t="s">
        <v>436</v>
      </c>
      <c r="E33" s="7" t="s">
        <v>13</v>
      </c>
      <c r="F33" s="7" t="s">
        <v>435</v>
      </c>
      <c r="G33" s="8">
        <v>0</v>
      </c>
      <c r="H33" s="8">
        <v>0</v>
      </c>
      <c r="I33" s="8">
        <v>1</v>
      </c>
      <c r="J33" s="8">
        <v>0</v>
      </c>
      <c r="K33" s="8">
        <f t="shared" si="0"/>
        <v>1</v>
      </c>
    </row>
    <row r="34" spans="1:11" ht="29.25" customHeight="1">
      <c r="A34" s="7" t="s">
        <v>10</v>
      </c>
      <c r="B34" s="7" t="s">
        <v>32</v>
      </c>
      <c r="C34" s="8">
        <v>163300</v>
      </c>
      <c r="D34" s="18" t="s">
        <v>12</v>
      </c>
      <c r="E34" s="7" t="s">
        <v>13</v>
      </c>
      <c r="F34" s="7" t="s">
        <v>435</v>
      </c>
      <c r="G34" s="8">
        <v>0</v>
      </c>
      <c r="H34" s="8">
        <v>0</v>
      </c>
      <c r="I34" s="8">
        <v>1</v>
      </c>
      <c r="J34" s="8">
        <v>0</v>
      </c>
      <c r="K34" s="8">
        <f t="shared" si="0"/>
        <v>1</v>
      </c>
    </row>
    <row r="35" spans="1:11" ht="29.25" customHeight="1">
      <c r="A35" s="50" t="s">
        <v>483</v>
      </c>
      <c r="B35" s="51"/>
      <c r="C35" s="51"/>
      <c r="D35" s="51"/>
      <c r="E35" s="51"/>
      <c r="F35" s="52"/>
      <c r="G35" s="8">
        <f>SUM(G3:G34)</f>
        <v>32</v>
      </c>
      <c r="H35" s="8">
        <f>SUM(H3:H34)</f>
        <v>5</v>
      </c>
      <c r="I35" s="8">
        <f>SUM(I3:I34)</f>
        <v>23</v>
      </c>
      <c r="J35" s="8">
        <f>SUM(J3:J34)</f>
        <v>2</v>
      </c>
      <c r="K35" s="8">
        <f>SUM(G35:J35)</f>
        <v>62</v>
      </c>
    </row>
    <row r="36" spans="1:11" ht="29.25" customHeight="1">
      <c r="J36" s="2"/>
    </row>
  </sheetData>
  <mergeCells count="2">
    <mergeCell ref="A35:F35"/>
    <mergeCell ref="G1:J1"/>
  </mergeCells>
  <pageMargins left="0" right="0" top="0" bottom="0" header="0" footer="0"/>
  <pageSetup paperSize="9" fitToWidth="0" fitToHeight="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4"/>
  <sheetViews>
    <sheetView showOutlineSymbols="0" workbookViewId="0">
      <selection activeCell="D3" sqref="D3"/>
    </sheetView>
  </sheetViews>
  <sheetFormatPr defaultColWidth="6.85546875" defaultRowHeight="30" customHeight="1"/>
  <cols>
    <col min="1" max="1" width="9.85546875" style="1" bestFit="1" customWidth="1"/>
    <col min="2" max="2" width="13.140625" style="1" bestFit="1" customWidth="1"/>
    <col min="3" max="3" width="14.5703125" style="1" bestFit="1" customWidth="1"/>
    <col min="4" max="4" width="34.7109375" style="1" bestFit="1" customWidth="1"/>
    <col min="5" max="5" width="6.85546875" style="1" customWidth="1"/>
    <col min="6" max="6" width="19" style="1" bestFit="1" customWidth="1"/>
    <col min="7" max="9" width="13" style="1" customWidth="1"/>
    <col min="10" max="256" width="6.85546875" style="1"/>
    <col min="257" max="257" width="9.85546875" style="1" bestFit="1" customWidth="1"/>
    <col min="258" max="258" width="13.140625" style="1" bestFit="1" customWidth="1"/>
    <col min="259" max="259" width="14.5703125" style="1" bestFit="1" customWidth="1"/>
    <col min="260" max="260" width="34.7109375" style="1" bestFit="1" customWidth="1"/>
    <col min="261" max="261" width="6.85546875" style="1" customWidth="1"/>
    <col min="262" max="262" width="19" style="1" bestFit="1" customWidth="1"/>
    <col min="263" max="512" width="6.85546875" style="1"/>
    <col min="513" max="513" width="9.85546875" style="1" bestFit="1" customWidth="1"/>
    <col min="514" max="514" width="13.140625" style="1" bestFit="1" customWidth="1"/>
    <col min="515" max="515" width="14.5703125" style="1" bestFit="1" customWidth="1"/>
    <col min="516" max="516" width="34.7109375" style="1" bestFit="1" customWidth="1"/>
    <col min="517" max="517" width="6.85546875" style="1" customWidth="1"/>
    <col min="518" max="518" width="19" style="1" bestFit="1" customWidth="1"/>
    <col min="519" max="768" width="6.85546875" style="1"/>
    <col min="769" max="769" width="9.85546875" style="1" bestFit="1" customWidth="1"/>
    <col min="770" max="770" width="13.140625" style="1" bestFit="1" customWidth="1"/>
    <col min="771" max="771" width="14.5703125" style="1" bestFit="1" customWidth="1"/>
    <col min="772" max="772" width="34.7109375" style="1" bestFit="1" customWidth="1"/>
    <col min="773" max="773" width="6.85546875" style="1" customWidth="1"/>
    <col min="774" max="774" width="19" style="1" bestFit="1" customWidth="1"/>
    <col min="775" max="1024" width="6.85546875" style="1"/>
    <col min="1025" max="1025" width="9.85546875" style="1" bestFit="1" customWidth="1"/>
    <col min="1026" max="1026" width="13.140625" style="1" bestFit="1" customWidth="1"/>
    <col min="1027" max="1027" width="14.5703125" style="1" bestFit="1" customWidth="1"/>
    <col min="1028" max="1028" width="34.7109375" style="1" bestFit="1" customWidth="1"/>
    <col min="1029" max="1029" width="6.85546875" style="1" customWidth="1"/>
    <col min="1030" max="1030" width="19" style="1" bestFit="1" customWidth="1"/>
    <col min="1031" max="1280" width="6.85546875" style="1"/>
    <col min="1281" max="1281" width="9.85546875" style="1" bestFit="1" customWidth="1"/>
    <col min="1282" max="1282" width="13.140625" style="1" bestFit="1" customWidth="1"/>
    <col min="1283" max="1283" width="14.5703125" style="1" bestFit="1" customWidth="1"/>
    <col min="1284" max="1284" width="34.7109375" style="1" bestFit="1" customWidth="1"/>
    <col min="1285" max="1285" width="6.85546875" style="1" customWidth="1"/>
    <col min="1286" max="1286" width="19" style="1" bestFit="1" customWidth="1"/>
    <col min="1287" max="1536" width="6.85546875" style="1"/>
    <col min="1537" max="1537" width="9.85546875" style="1" bestFit="1" customWidth="1"/>
    <col min="1538" max="1538" width="13.140625" style="1" bestFit="1" customWidth="1"/>
    <col min="1539" max="1539" width="14.5703125" style="1" bestFit="1" customWidth="1"/>
    <col min="1540" max="1540" width="34.7109375" style="1" bestFit="1" customWidth="1"/>
    <col min="1541" max="1541" width="6.85546875" style="1" customWidth="1"/>
    <col min="1542" max="1542" width="19" style="1" bestFit="1" customWidth="1"/>
    <col min="1543" max="1792" width="6.85546875" style="1"/>
    <col min="1793" max="1793" width="9.85546875" style="1" bestFit="1" customWidth="1"/>
    <col min="1794" max="1794" width="13.140625" style="1" bestFit="1" customWidth="1"/>
    <col min="1795" max="1795" width="14.5703125" style="1" bestFit="1" customWidth="1"/>
    <col min="1796" max="1796" width="34.7109375" style="1" bestFit="1" customWidth="1"/>
    <col min="1797" max="1797" width="6.85546875" style="1" customWidth="1"/>
    <col min="1798" max="1798" width="19" style="1" bestFit="1" customWidth="1"/>
    <col min="1799" max="2048" width="6.85546875" style="1"/>
    <col min="2049" max="2049" width="9.85546875" style="1" bestFit="1" customWidth="1"/>
    <col min="2050" max="2050" width="13.140625" style="1" bestFit="1" customWidth="1"/>
    <col min="2051" max="2051" width="14.5703125" style="1" bestFit="1" customWidth="1"/>
    <col min="2052" max="2052" width="34.7109375" style="1" bestFit="1" customWidth="1"/>
    <col min="2053" max="2053" width="6.85546875" style="1" customWidth="1"/>
    <col min="2054" max="2054" width="19" style="1" bestFit="1" customWidth="1"/>
    <col min="2055" max="2304" width="6.85546875" style="1"/>
    <col min="2305" max="2305" width="9.85546875" style="1" bestFit="1" customWidth="1"/>
    <col min="2306" max="2306" width="13.140625" style="1" bestFit="1" customWidth="1"/>
    <col min="2307" max="2307" width="14.5703125" style="1" bestFit="1" customWidth="1"/>
    <col min="2308" max="2308" width="34.7109375" style="1" bestFit="1" customWidth="1"/>
    <col min="2309" max="2309" width="6.85546875" style="1" customWidth="1"/>
    <col min="2310" max="2310" width="19" style="1" bestFit="1" customWidth="1"/>
    <col min="2311" max="2560" width="6.85546875" style="1"/>
    <col min="2561" max="2561" width="9.85546875" style="1" bestFit="1" customWidth="1"/>
    <col min="2562" max="2562" width="13.140625" style="1" bestFit="1" customWidth="1"/>
    <col min="2563" max="2563" width="14.5703125" style="1" bestFit="1" customWidth="1"/>
    <col min="2564" max="2564" width="34.7109375" style="1" bestFit="1" customWidth="1"/>
    <col min="2565" max="2565" width="6.85546875" style="1" customWidth="1"/>
    <col min="2566" max="2566" width="19" style="1" bestFit="1" customWidth="1"/>
    <col min="2567" max="2816" width="6.85546875" style="1"/>
    <col min="2817" max="2817" width="9.85546875" style="1" bestFit="1" customWidth="1"/>
    <col min="2818" max="2818" width="13.140625" style="1" bestFit="1" customWidth="1"/>
    <col min="2819" max="2819" width="14.5703125" style="1" bestFit="1" customWidth="1"/>
    <col min="2820" max="2820" width="34.7109375" style="1" bestFit="1" customWidth="1"/>
    <col min="2821" max="2821" width="6.85546875" style="1" customWidth="1"/>
    <col min="2822" max="2822" width="19" style="1" bestFit="1" customWidth="1"/>
    <col min="2823" max="3072" width="6.85546875" style="1"/>
    <col min="3073" max="3073" width="9.85546875" style="1" bestFit="1" customWidth="1"/>
    <col min="3074" max="3074" width="13.140625" style="1" bestFit="1" customWidth="1"/>
    <col min="3075" max="3075" width="14.5703125" style="1" bestFit="1" customWidth="1"/>
    <col min="3076" max="3076" width="34.7109375" style="1" bestFit="1" customWidth="1"/>
    <col min="3077" max="3077" width="6.85546875" style="1" customWidth="1"/>
    <col min="3078" max="3078" width="19" style="1" bestFit="1" customWidth="1"/>
    <col min="3079" max="3328" width="6.85546875" style="1"/>
    <col min="3329" max="3329" width="9.85546875" style="1" bestFit="1" customWidth="1"/>
    <col min="3330" max="3330" width="13.140625" style="1" bestFit="1" customWidth="1"/>
    <col min="3331" max="3331" width="14.5703125" style="1" bestFit="1" customWidth="1"/>
    <col min="3332" max="3332" width="34.7109375" style="1" bestFit="1" customWidth="1"/>
    <col min="3333" max="3333" width="6.85546875" style="1" customWidth="1"/>
    <col min="3334" max="3334" width="19" style="1" bestFit="1" customWidth="1"/>
    <col min="3335" max="3584" width="6.85546875" style="1"/>
    <col min="3585" max="3585" width="9.85546875" style="1" bestFit="1" customWidth="1"/>
    <col min="3586" max="3586" width="13.140625" style="1" bestFit="1" customWidth="1"/>
    <col min="3587" max="3587" width="14.5703125" style="1" bestFit="1" customWidth="1"/>
    <col min="3588" max="3588" width="34.7109375" style="1" bestFit="1" customWidth="1"/>
    <col min="3589" max="3589" width="6.85546875" style="1" customWidth="1"/>
    <col min="3590" max="3590" width="19" style="1" bestFit="1" customWidth="1"/>
    <col min="3591" max="3840" width="6.85546875" style="1"/>
    <col min="3841" max="3841" width="9.85546875" style="1" bestFit="1" customWidth="1"/>
    <col min="3842" max="3842" width="13.140625" style="1" bestFit="1" customWidth="1"/>
    <col min="3843" max="3843" width="14.5703125" style="1" bestFit="1" customWidth="1"/>
    <col min="3844" max="3844" width="34.7109375" style="1" bestFit="1" customWidth="1"/>
    <col min="3845" max="3845" width="6.85546875" style="1" customWidth="1"/>
    <col min="3846" max="3846" width="19" style="1" bestFit="1" customWidth="1"/>
    <col min="3847" max="4096" width="6.85546875" style="1"/>
    <col min="4097" max="4097" width="9.85546875" style="1" bestFit="1" customWidth="1"/>
    <col min="4098" max="4098" width="13.140625" style="1" bestFit="1" customWidth="1"/>
    <col min="4099" max="4099" width="14.5703125" style="1" bestFit="1" customWidth="1"/>
    <col min="4100" max="4100" width="34.7109375" style="1" bestFit="1" customWidth="1"/>
    <col min="4101" max="4101" width="6.85546875" style="1" customWidth="1"/>
    <col min="4102" max="4102" width="19" style="1" bestFit="1" customWidth="1"/>
    <col min="4103" max="4352" width="6.85546875" style="1"/>
    <col min="4353" max="4353" width="9.85546875" style="1" bestFit="1" customWidth="1"/>
    <col min="4354" max="4354" width="13.140625" style="1" bestFit="1" customWidth="1"/>
    <col min="4355" max="4355" width="14.5703125" style="1" bestFit="1" customWidth="1"/>
    <col min="4356" max="4356" width="34.7109375" style="1" bestFit="1" customWidth="1"/>
    <col min="4357" max="4357" width="6.85546875" style="1" customWidth="1"/>
    <col min="4358" max="4358" width="19" style="1" bestFit="1" customWidth="1"/>
    <col min="4359" max="4608" width="6.85546875" style="1"/>
    <col min="4609" max="4609" width="9.85546875" style="1" bestFit="1" customWidth="1"/>
    <col min="4610" max="4610" width="13.140625" style="1" bestFit="1" customWidth="1"/>
    <col min="4611" max="4611" width="14.5703125" style="1" bestFit="1" customWidth="1"/>
    <col min="4612" max="4612" width="34.7109375" style="1" bestFit="1" customWidth="1"/>
    <col min="4613" max="4613" width="6.85546875" style="1" customWidth="1"/>
    <col min="4614" max="4614" width="19" style="1" bestFit="1" customWidth="1"/>
    <col min="4615" max="4864" width="6.85546875" style="1"/>
    <col min="4865" max="4865" width="9.85546875" style="1" bestFit="1" customWidth="1"/>
    <col min="4866" max="4866" width="13.140625" style="1" bestFit="1" customWidth="1"/>
    <col min="4867" max="4867" width="14.5703125" style="1" bestFit="1" customWidth="1"/>
    <col min="4868" max="4868" width="34.7109375" style="1" bestFit="1" customWidth="1"/>
    <col min="4869" max="4869" width="6.85546875" style="1" customWidth="1"/>
    <col min="4870" max="4870" width="19" style="1" bestFit="1" customWidth="1"/>
    <col min="4871" max="5120" width="6.85546875" style="1"/>
    <col min="5121" max="5121" width="9.85546875" style="1" bestFit="1" customWidth="1"/>
    <col min="5122" max="5122" width="13.140625" style="1" bestFit="1" customWidth="1"/>
    <col min="5123" max="5123" width="14.5703125" style="1" bestFit="1" customWidth="1"/>
    <col min="5124" max="5124" width="34.7109375" style="1" bestFit="1" customWidth="1"/>
    <col min="5125" max="5125" width="6.85546875" style="1" customWidth="1"/>
    <col min="5126" max="5126" width="19" style="1" bestFit="1" customWidth="1"/>
    <col min="5127" max="5376" width="6.85546875" style="1"/>
    <col min="5377" max="5377" width="9.85546875" style="1" bestFit="1" customWidth="1"/>
    <col min="5378" max="5378" width="13.140625" style="1" bestFit="1" customWidth="1"/>
    <col min="5379" max="5379" width="14.5703125" style="1" bestFit="1" customWidth="1"/>
    <col min="5380" max="5380" width="34.7109375" style="1" bestFit="1" customWidth="1"/>
    <col min="5381" max="5381" width="6.85546875" style="1" customWidth="1"/>
    <col min="5382" max="5382" width="19" style="1" bestFit="1" customWidth="1"/>
    <col min="5383" max="5632" width="6.85546875" style="1"/>
    <col min="5633" max="5633" width="9.85546875" style="1" bestFit="1" customWidth="1"/>
    <col min="5634" max="5634" width="13.140625" style="1" bestFit="1" customWidth="1"/>
    <col min="5635" max="5635" width="14.5703125" style="1" bestFit="1" customWidth="1"/>
    <col min="5636" max="5636" width="34.7109375" style="1" bestFit="1" customWidth="1"/>
    <col min="5637" max="5637" width="6.85546875" style="1" customWidth="1"/>
    <col min="5638" max="5638" width="19" style="1" bestFit="1" customWidth="1"/>
    <col min="5639" max="5888" width="6.85546875" style="1"/>
    <col min="5889" max="5889" width="9.85546875" style="1" bestFit="1" customWidth="1"/>
    <col min="5890" max="5890" width="13.140625" style="1" bestFit="1" customWidth="1"/>
    <col min="5891" max="5891" width="14.5703125" style="1" bestFit="1" customWidth="1"/>
    <col min="5892" max="5892" width="34.7109375" style="1" bestFit="1" customWidth="1"/>
    <col min="5893" max="5893" width="6.85546875" style="1" customWidth="1"/>
    <col min="5894" max="5894" width="19" style="1" bestFit="1" customWidth="1"/>
    <col min="5895" max="6144" width="6.85546875" style="1"/>
    <col min="6145" max="6145" width="9.85546875" style="1" bestFit="1" customWidth="1"/>
    <col min="6146" max="6146" width="13.140625" style="1" bestFit="1" customWidth="1"/>
    <col min="6147" max="6147" width="14.5703125" style="1" bestFit="1" customWidth="1"/>
    <col min="6148" max="6148" width="34.7109375" style="1" bestFit="1" customWidth="1"/>
    <col min="6149" max="6149" width="6.85546875" style="1" customWidth="1"/>
    <col min="6150" max="6150" width="19" style="1" bestFit="1" customWidth="1"/>
    <col min="6151" max="6400" width="6.85546875" style="1"/>
    <col min="6401" max="6401" width="9.85546875" style="1" bestFit="1" customWidth="1"/>
    <col min="6402" max="6402" width="13.140625" style="1" bestFit="1" customWidth="1"/>
    <col min="6403" max="6403" width="14.5703125" style="1" bestFit="1" customWidth="1"/>
    <col min="6404" max="6404" width="34.7109375" style="1" bestFit="1" customWidth="1"/>
    <col min="6405" max="6405" width="6.85546875" style="1" customWidth="1"/>
    <col min="6406" max="6406" width="19" style="1" bestFit="1" customWidth="1"/>
    <col min="6407" max="6656" width="6.85546875" style="1"/>
    <col min="6657" max="6657" width="9.85546875" style="1" bestFit="1" customWidth="1"/>
    <col min="6658" max="6658" width="13.140625" style="1" bestFit="1" customWidth="1"/>
    <col min="6659" max="6659" width="14.5703125" style="1" bestFit="1" customWidth="1"/>
    <col min="6660" max="6660" width="34.7109375" style="1" bestFit="1" customWidth="1"/>
    <col min="6661" max="6661" width="6.85546875" style="1" customWidth="1"/>
    <col min="6662" max="6662" width="19" style="1" bestFit="1" customWidth="1"/>
    <col min="6663" max="6912" width="6.85546875" style="1"/>
    <col min="6913" max="6913" width="9.85546875" style="1" bestFit="1" customWidth="1"/>
    <col min="6914" max="6914" width="13.140625" style="1" bestFit="1" customWidth="1"/>
    <col min="6915" max="6915" width="14.5703125" style="1" bestFit="1" customWidth="1"/>
    <col min="6916" max="6916" width="34.7109375" style="1" bestFit="1" customWidth="1"/>
    <col min="6917" max="6917" width="6.85546875" style="1" customWidth="1"/>
    <col min="6918" max="6918" width="19" style="1" bestFit="1" customWidth="1"/>
    <col min="6919" max="7168" width="6.85546875" style="1"/>
    <col min="7169" max="7169" width="9.85546875" style="1" bestFit="1" customWidth="1"/>
    <col min="7170" max="7170" width="13.140625" style="1" bestFit="1" customWidth="1"/>
    <col min="7171" max="7171" width="14.5703125" style="1" bestFit="1" customWidth="1"/>
    <col min="7172" max="7172" width="34.7109375" style="1" bestFit="1" customWidth="1"/>
    <col min="7173" max="7173" width="6.85546875" style="1" customWidth="1"/>
    <col min="7174" max="7174" width="19" style="1" bestFit="1" customWidth="1"/>
    <col min="7175" max="7424" width="6.85546875" style="1"/>
    <col min="7425" max="7425" width="9.85546875" style="1" bestFit="1" customWidth="1"/>
    <col min="7426" max="7426" width="13.140625" style="1" bestFit="1" customWidth="1"/>
    <col min="7427" max="7427" width="14.5703125" style="1" bestFit="1" customWidth="1"/>
    <col min="7428" max="7428" width="34.7109375" style="1" bestFit="1" customWidth="1"/>
    <col min="7429" max="7429" width="6.85546875" style="1" customWidth="1"/>
    <col min="7430" max="7430" width="19" style="1" bestFit="1" customWidth="1"/>
    <col min="7431" max="7680" width="6.85546875" style="1"/>
    <col min="7681" max="7681" width="9.85546875" style="1" bestFit="1" customWidth="1"/>
    <col min="7682" max="7682" width="13.140625" style="1" bestFit="1" customWidth="1"/>
    <col min="7683" max="7683" width="14.5703125" style="1" bestFit="1" customWidth="1"/>
    <col min="7684" max="7684" width="34.7109375" style="1" bestFit="1" customWidth="1"/>
    <col min="7685" max="7685" width="6.85546875" style="1" customWidth="1"/>
    <col min="7686" max="7686" width="19" style="1" bestFit="1" customWidth="1"/>
    <col min="7687" max="7936" width="6.85546875" style="1"/>
    <col min="7937" max="7937" width="9.85546875" style="1" bestFit="1" customWidth="1"/>
    <col min="7938" max="7938" width="13.140625" style="1" bestFit="1" customWidth="1"/>
    <col min="7939" max="7939" width="14.5703125" style="1" bestFit="1" customWidth="1"/>
    <col min="7940" max="7940" width="34.7109375" style="1" bestFit="1" customWidth="1"/>
    <col min="7941" max="7941" width="6.85546875" style="1" customWidth="1"/>
    <col min="7942" max="7942" width="19" style="1" bestFit="1" customWidth="1"/>
    <col min="7943" max="8192" width="6.85546875" style="1"/>
    <col min="8193" max="8193" width="9.85546875" style="1" bestFit="1" customWidth="1"/>
    <col min="8194" max="8194" width="13.140625" style="1" bestFit="1" customWidth="1"/>
    <col min="8195" max="8195" width="14.5703125" style="1" bestFit="1" customWidth="1"/>
    <col min="8196" max="8196" width="34.7109375" style="1" bestFit="1" customWidth="1"/>
    <col min="8197" max="8197" width="6.85546875" style="1" customWidth="1"/>
    <col min="8198" max="8198" width="19" style="1" bestFit="1" customWidth="1"/>
    <col min="8199" max="8448" width="6.85546875" style="1"/>
    <col min="8449" max="8449" width="9.85546875" style="1" bestFit="1" customWidth="1"/>
    <col min="8450" max="8450" width="13.140625" style="1" bestFit="1" customWidth="1"/>
    <col min="8451" max="8451" width="14.5703125" style="1" bestFit="1" customWidth="1"/>
    <col min="8452" max="8452" width="34.7109375" style="1" bestFit="1" customWidth="1"/>
    <col min="8453" max="8453" width="6.85546875" style="1" customWidth="1"/>
    <col min="8454" max="8454" width="19" style="1" bestFit="1" customWidth="1"/>
    <col min="8455" max="8704" width="6.85546875" style="1"/>
    <col min="8705" max="8705" width="9.85546875" style="1" bestFit="1" customWidth="1"/>
    <col min="8706" max="8706" width="13.140625" style="1" bestFit="1" customWidth="1"/>
    <col min="8707" max="8707" width="14.5703125" style="1" bestFit="1" customWidth="1"/>
    <col min="8708" max="8708" width="34.7109375" style="1" bestFit="1" customWidth="1"/>
    <col min="8709" max="8709" width="6.85546875" style="1" customWidth="1"/>
    <col min="8710" max="8710" width="19" style="1" bestFit="1" customWidth="1"/>
    <col min="8711" max="8960" width="6.85546875" style="1"/>
    <col min="8961" max="8961" width="9.85546875" style="1" bestFit="1" customWidth="1"/>
    <col min="8962" max="8962" width="13.140625" style="1" bestFit="1" customWidth="1"/>
    <col min="8963" max="8963" width="14.5703125" style="1" bestFit="1" customWidth="1"/>
    <col min="8964" max="8964" width="34.7109375" style="1" bestFit="1" customWidth="1"/>
    <col min="8965" max="8965" width="6.85546875" style="1" customWidth="1"/>
    <col min="8966" max="8966" width="19" style="1" bestFit="1" customWidth="1"/>
    <col min="8967" max="9216" width="6.85546875" style="1"/>
    <col min="9217" max="9217" width="9.85546875" style="1" bestFit="1" customWidth="1"/>
    <col min="9218" max="9218" width="13.140625" style="1" bestFit="1" customWidth="1"/>
    <col min="9219" max="9219" width="14.5703125" style="1" bestFit="1" customWidth="1"/>
    <col min="9220" max="9220" width="34.7109375" style="1" bestFit="1" customWidth="1"/>
    <col min="9221" max="9221" width="6.85546875" style="1" customWidth="1"/>
    <col min="9222" max="9222" width="19" style="1" bestFit="1" customWidth="1"/>
    <col min="9223" max="9472" width="6.85546875" style="1"/>
    <col min="9473" max="9473" width="9.85546875" style="1" bestFit="1" customWidth="1"/>
    <col min="9474" max="9474" width="13.140625" style="1" bestFit="1" customWidth="1"/>
    <col min="9475" max="9475" width="14.5703125" style="1" bestFit="1" customWidth="1"/>
    <col min="9476" max="9476" width="34.7109375" style="1" bestFit="1" customWidth="1"/>
    <col min="9477" max="9477" width="6.85546875" style="1" customWidth="1"/>
    <col min="9478" max="9478" width="19" style="1" bestFit="1" customWidth="1"/>
    <col min="9479" max="9728" width="6.85546875" style="1"/>
    <col min="9729" max="9729" width="9.85546875" style="1" bestFit="1" customWidth="1"/>
    <col min="9730" max="9730" width="13.140625" style="1" bestFit="1" customWidth="1"/>
    <col min="9731" max="9731" width="14.5703125" style="1" bestFit="1" customWidth="1"/>
    <col min="9732" max="9732" width="34.7109375" style="1" bestFit="1" customWidth="1"/>
    <col min="9733" max="9733" width="6.85546875" style="1" customWidth="1"/>
    <col min="9734" max="9734" width="19" style="1" bestFit="1" customWidth="1"/>
    <col min="9735" max="9984" width="6.85546875" style="1"/>
    <col min="9985" max="9985" width="9.85546875" style="1" bestFit="1" customWidth="1"/>
    <col min="9986" max="9986" width="13.140625" style="1" bestFit="1" customWidth="1"/>
    <col min="9987" max="9987" width="14.5703125" style="1" bestFit="1" customWidth="1"/>
    <col min="9988" max="9988" width="34.7109375" style="1" bestFit="1" customWidth="1"/>
    <col min="9989" max="9989" width="6.85546875" style="1" customWidth="1"/>
    <col min="9990" max="9990" width="19" style="1" bestFit="1" customWidth="1"/>
    <col min="9991" max="10240" width="6.85546875" style="1"/>
    <col min="10241" max="10241" width="9.85546875" style="1" bestFit="1" customWidth="1"/>
    <col min="10242" max="10242" width="13.140625" style="1" bestFit="1" customWidth="1"/>
    <col min="10243" max="10243" width="14.5703125" style="1" bestFit="1" customWidth="1"/>
    <col min="10244" max="10244" width="34.7109375" style="1" bestFit="1" customWidth="1"/>
    <col min="10245" max="10245" width="6.85546875" style="1" customWidth="1"/>
    <col min="10246" max="10246" width="19" style="1" bestFit="1" customWidth="1"/>
    <col min="10247" max="10496" width="6.85546875" style="1"/>
    <col min="10497" max="10497" width="9.85546875" style="1" bestFit="1" customWidth="1"/>
    <col min="10498" max="10498" width="13.140625" style="1" bestFit="1" customWidth="1"/>
    <col min="10499" max="10499" width="14.5703125" style="1" bestFit="1" customWidth="1"/>
    <col min="10500" max="10500" width="34.7109375" style="1" bestFit="1" customWidth="1"/>
    <col min="10501" max="10501" width="6.85546875" style="1" customWidth="1"/>
    <col min="10502" max="10502" width="19" style="1" bestFit="1" customWidth="1"/>
    <col min="10503" max="10752" width="6.85546875" style="1"/>
    <col min="10753" max="10753" width="9.85546875" style="1" bestFit="1" customWidth="1"/>
    <col min="10754" max="10754" width="13.140625" style="1" bestFit="1" customWidth="1"/>
    <col min="10755" max="10755" width="14.5703125" style="1" bestFit="1" customWidth="1"/>
    <col min="10756" max="10756" width="34.7109375" style="1" bestFit="1" customWidth="1"/>
    <col min="10757" max="10757" width="6.85546875" style="1" customWidth="1"/>
    <col min="10758" max="10758" width="19" style="1" bestFit="1" customWidth="1"/>
    <col min="10759" max="11008" width="6.85546875" style="1"/>
    <col min="11009" max="11009" width="9.85546875" style="1" bestFit="1" customWidth="1"/>
    <col min="11010" max="11010" width="13.140625" style="1" bestFit="1" customWidth="1"/>
    <col min="11011" max="11011" width="14.5703125" style="1" bestFit="1" customWidth="1"/>
    <col min="11012" max="11012" width="34.7109375" style="1" bestFit="1" customWidth="1"/>
    <col min="11013" max="11013" width="6.85546875" style="1" customWidth="1"/>
    <col min="11014" max="11014" width="19" style="1" bestFit="1" customWidth="1"/>
    <col min="11015" max="11264" width="6.85546875" style="1"/>
    <col min="11265" max="11265" width="9.85546875" style="1" bestFit="1" customWidth="1"/>
    <col min="11266" max="11266" width="13.140625" style="1" bestFit="1" customWidth="1"/>
    <col min="11267" max="11267" width="14.5703125" style="1" bestFit="1" customWidth="1"/>
    <col min="11268" max="11268" width="34.7109375" style="1" bestFit="1" customWidth="1"/>
    <col min="11269" max="11269" width="6.85546875" style="1" customWidth="1"/>
    <col min="11270" max="11270" width="19" style="1" bestFit="1" customWidth="1"/>
    <col min="11271" max="11520" width="6.85546875" style="1"/>
    <col min="11521" max="11521" width="9.85546875" style="1" bestFit="1" customWidth="1"/>
    <col min="11522" max="11522" width="13.140625" style="1" bestFit="1" customWidth="1"/>
    <col min="11523" max="11523" width="14.5703125" style="1" bestFit="1" customWidth="1"/>
    <col min="11524" max="11524" width="34.7109375" style="1" bestFit="1" customWidth="1"/>
    <col min="11525" max="11525" width="6.85546875" style="1" customWidth="1"/>
    <col min="11526" max="11526" width="19" style="1" bestFit="1" customWidth="1"/>
    <col min="11527" max="11776" width="6.85546875" style="1"/>
    <col min="11777" max="11777" width="9.85546875" style="1" bestFit="1" customWidth="1"/>
    <col min="11778" max="11778" width="13.140625" style="1" bestFit="1" customWidth="1"/>
    <col min="11779" max="11779" width="14.5703125" style="1" bestFit="1" customWidth="1"/>
    <col min="11780" max="11780" width="34.7109375" style="1" bestFit="1" customWidth="1"/>
    <col min="11781" max="11781" width="6.85546875" style="1" customWidth="1"/>
    <col min="11782" max="11782" width="19" style="1" bestFit="1" customWidth="1"/>
    <col min="11783" max="12032" width="6.85546875" style="1"/>
    <col min="12033" max="12033" width="9.85546875" style="1" bestFit="1" customWidth="1"/>
    <col min="12034" max="12034" width="13.140625" style="1" bestFit="1" customWidth="1"/>
    <col min="12035" max="12035" width="14.5703125" style="1" bestFit="1" customWidth="1"/>
    <col min="12036" max="12036" width="34.7109375" style="1" bestFit="1" customWidth="1"/>
    <col min="12037" max="12037" width="6.85546875" style="1" customWidth="1"/>
    <col min="12038" max="12038" width="19" style="1" bestFit="1" customWidth="1"/>
    <col min="12039" max="12288" width="6.85546875" style="1"/>
    <col min="12289" max="12289" width="9.85546875" style="1" bestFit="1" customWidth="1"/>
    <col min="12290" max="12290" width="13.140625" style="1" bestFit="1" customWidth="1"/>
    <col min="12291" max="12291" width="14.5703125" style="1" bestFit="1" customWidth="1"/>
    <col min="12292" max="12292" width="34.7109375" style="1" bestFit="1" customWidth="1"/>
    <col min="12293" max="12293" width="6.85546875" style="1" customWidth="1"/>
    <col min="12294" max="12294" width="19" style="1" bestFit="1" customWidth="1"/>
    <col min="12295" max="12544" width="6.85546875" style="1"/>
    <col min="12545" max="12545" width="9.85546875" style="1" bestFit="1" customWidth="1"/>
    <col min="12546" max="12546" width="13.140625" style="1" bestFit="1" customWidth="1"/>
    <col min="12547" max="12547" width="14.5703125" style="1" bestFit="1" customWidth="1"/>
    <col min="12548" max="12548" width="34.7109375" style="1" bestFit="1" customWidth="1"/>
    <col min="12549" max="12549" width="6.85546875" style="1" customWidth="1"/>
    <col min="12550" max="12550" width="19" style="1" bestFit="1" customWidth="1"/>
    <col min="12551" max="12800" width="6.85546875" style="1"/>
    <col min="12801" max="12801" width="9.85546875" style="1" bestFit="1" customWidth="1"/>
    <col min="12802" max="12802" width="13.140625" style="1" bestFit="1" customWidth="1"/>
    <col min="12803" max="12803" width="14.5703125" style="1" bestFit="1" customWidth="1"/>
    <col min="12804" max="12804" width="34.7109375" style="1" bestFit="1" customWidth="1"/>
    <col min="12805" max="12805" width="6.85546875" style="1" customWidth="1"/>
    <col min="12806" max="12806" width="19" style="1" bestFit="1" customWidth="1"/>
    <col min="12807" max="13056" width="6.85546875" style="1"/>
    <col min="13057" max="13057" width="9.85546875" style="1" bestFit="1" customWidth="1"/>
    <col min="13058" max="13058" width="13.140625" style="1" bestFit="1" customWidth="1"/>
    <col min="13059" max="13059" width="14.5703125" style="1" bestFit="1" customWidth="1"/>
    <col min="13060" max="13060" width="34.7109375" style="1" bestFit="1" customWidth="1"/>
    <col min="13061" max="13061" width="6.85546875" style="1" customWidth="1"/>
    <col min="13062" max="13062" width="19" style="1" bestFit="1" customWidth="1"/>
    <col min="13063" max="13312" width="6.85546875" style="1"/>
    <col min="13313" max="13313" width="9.85546875" style="1" bestFit="1" customWidth="1"/>
    <col min="13314" max="13314" width="13.140625" style="1" bestFit="1" customWidth="1"/>
    <col min="13315" max="13315" width="14.5703125" style="1" bestFit="1" customWidth="1"/>
    <col min="13316" max="13316" width="34.7109375" style="1" bestFit="1" customWidth="1"/>
    <col min="13317" max="13317" width="6.85546875" style="1" customWidth="1"/>
    <col min="13318" max="13318" width="19" style="1" bestFit="1" customWidth="1"/>
    <col min="13319" max="13568" width="6.85546875" style="1"/>
    <col min="13569" max="13569" width="9.85546875" style="1" bestFit="1" customWidth="1"/>
    <col min="13570" max="13570" width="13.140625" style="1" bestFit="1" customWidth="1"/>
    <col min="13571" max="13571" width="14.5703125" style="1" bestFit="1" customWidth="1"/>
    <col min="13572" max="13572" width="34.7109375" style="1" bestFit="1" customWidth="1"/>
    <col min="13573" max="13573" width="6.85546875" style="1" customWidth="1"/>
    <col min="13574" max="13574" width="19" style="1" bestFit="1" customWidth="1"/>
    <col min="13575" max="13824" width="6.85546875" style="1"/>
    <col min="13825" max="13825" width="9.85546875" style="1" bestFit="1" customWidth="1"/>
    <col min="13826" max="13826" width="13.140625" style="1" bestFit="1" customWidth="1"/>
    <col min="13827" max="13827" width="14.5703125" style="1" bestFit="1" customWidth="1"/>
    <col min="13828" max="13828" width="34.7109375" style="1" bestFit="1" customWidth="1"/>
    <col min="13829" max="13829" width="6.85546875" style="1" customWidth="1"/>
    <col min="13830" max="13830" width="19" style="1" bestFit="1" customWidth="1"/>
    <col min="13831" max="14080" width="6.85546875" style="1"/>
    <col min="14081" max="14081" width="9.85546875" style="1" bestFit="1" customWidth="1"/>
    <col min="14082" max="14082" width="13.140625" style="1" bestFit="1" customWidth="1"/>
    <col min="14083" max="14083" width="14.5703125" style="1" bestFit="1" customWidth="1"/>
    <col min="14084" max="14084" width="34.7109375" style="1" bestFit="1" customWidth="1"/>
    <col min="14085" max="14085" width="6.85546875" style="1" customWidth="1"/>
    <col min="14086" max="14086" width="19" style="1" bestFit="1" customWidth="1"/>
    <col min="14087" max="14336" width="6.85546875" style="1"/>
    <col min="14337" max="14337" width="9.85546875" style="1" bestFit="1" customWidth="1"/>
    <col min="14338" max="14338" width="13.140625" style="1" bestFit="1" customWidth="1"/>
    <col min="14339" max="14339" width="14.5703125" style="1" bestFit="1" customWidth="1"/>
    <col min="14340" max="14340" width="34.7109375" style="1" bestFit="1" customWidth="1"/>
    <col min="14341" max="14341" width="6.85546875" style="1" customWidth="1"/>
    <col min="14342" max="14342" width="19" style="1" bestFit="1" customWidth="1"/>
    <col min="14343" max="14592" width="6.85546875" style="1"/>
    <col min="14593" max="14593" width="9.85546875" style="1" bestFit="1" customWidth="1"/>
    <col min="14594" max="14594" width="13.140625" style="1" bestFit="1" customWidth="1"/>
    <col min="14595" max="14595" width="14.5703125" style="1" bestFit="1" customWidth="1"/>
    <col min="14596" max="14596" width="34.7109375" style="1" bestFit="1" customWidth="1"/>
    <col min="14597" max="14597" width="6.85546875" style="1" customWidth="1"/>
    <col min="14598" max="14598" width="19" style="1" bestFit="1" customWidth="1"/>
    <col min="14599" max="14848" width="6.85546875" style="1"/>
    <col min="14849" max="14849" width="9.85546875" style="1" bestFit="1" customWidth="1"/>
    <col min="14850" max="14850" width="13.140625" style="1" bestFit="1" customWidth="1"/>
    <col min="14851" max="14851" width="14.5703125" style="1" bestFit="1" customWidth="1"/>
    <col min="14852" max="14852" width="34.7109375" style="1" bestFit="1" customWidth="1"/>
    <col min="14853" max="14853" width="6.85546875" style="1" customWidth="1"/>
    <col min="14854" max="14854" width="19" style="1" bestFit="1" customWidth="1"/>
    <col min="14855" max="15104" width="6.85546875" style="1"/>
    <col min="15105" max="15105" width="9.85546875" style="1" bestFit="1" customWidth="1"/>
    <col min="15106" max="15106" width="13.140625" style="1" bestFit="1" customWidth="1"/>
    <col min="15107" max="15107" width="14.5703125" style="1" bestFit="1" customWidth="1"/>
    <col min="15108" max="15108" width="34.7109375" style="1" bestFit="1" customWidth="1"/>
    <col min="15109" max="15109" width="6.85546875" style="1" customWidth="1"/>
    <col min="15110" max="15110" width="19" style="1" bestFit="1" customWidth="1"/>
    <col min="15111" max="15360" width="6.85546875" style="1"/>
    <col min="15361" max="15361" width="9.85546875" style="1" bestFit="1" customWidth="1"/>
    <col min="15362" max="15362" width="13.140625" style="1" bestFit="1" customWidth="1"/>
    <col min="15363" max="15363" width="14.5703125" style="1" bestFit="1" customWidth="1"/>
    <col min="15364" max="15364" width="34.7109375" style="1" bestFit="1" customWidth="1"/>
    <col min="15365" max="15365" width="6.85546875" style="1" customWidth="1"/>
    <col min="15366" max="15366" width="19" style="1" bestFit="1" customWidth="1"/>
    <col min="15367" max="15616" width="6.85546875" style="1"/>
    <col min="15617" max="15617" width="9.85546875" style="1" bestFit="1" customWidth="1"/>
    <col min="15618" max="15618" width="13.140625" style="1" bestFit="1" customWidth="1"/>
    <col min="15619" max="15619" width="14.5703125" style="1" bestFit="1" customWidth="1"/>
    <col min="15620" max="15620" width="34.7109375" style="1" bestFit="1" customWidth="1"/>
    <col min="15621" max="15621" width="6.85546875" style="1" customWidth="1"/>
    <col min="15622" max="15622" width="19" style="1" bestFit="1" customWidth="1"/>
    <col min="15623" max="15872" width="6.85546875" style="1"/>
    <col min="15873" max="15873" width="9.85546875" style="1" bestFit="1" customWidth="1"/>
    <col min="15874" max="15874" width="13.140625" style="1" bestFit="1" customWidth="1"/>
    <col min="15875" max="15875" width="14.5703125" style="1" bestFit="1" customWidth="1"/>
    <col min="15876" max="15876" width="34.7109375" style="1" bestFit="1" customWidth="1"/>
    <col min="15877" max="15877" width="6.85546875" style="1" customWidth="1"/>
    <col min="15878" max="15878" width="19" style="1" bestFit="1" customWidth="1"/>
    <col min="15879" max="16128" width="6.85546875" style="1"/>
    <col min="16129" max="16129" width="9.85546875" style="1" bestFit="1" customWidth="1"/>
    <col min="16130" max="16130" width="13.140625" style="1" bestFit="1" customWidth="1"/>
    <col min="16131" max="16131" width="14.5703125" style="1" bestFit="1" customWidth="1"/>
    <col min="16132" max="16132" width="34.7109375" style="1" bestFit="1" customWidth="1"/>
    <col min="16133" max="16133" width="6.85546875" style="1" customWidth="1"/>
    <col min="16134" max="16134" width="19" style="1" bestFit="1" customWidth="1"/>
    <col min="16135" max="16384" width="6.85546875" style="1"/>
  </cols>
  <sheetData>
    <row r="1" spans="1:10" s="10" customFormat="1" ht="30" customHeight="1">
      <c r="A1" s="20"/>
      <c r="B1" s="20"/>
      <c r="C1" s="20"/>
      <c r="D1" s="20"/>
      <c r="E1" s="20"/>
      <c r="F1" s="20"/>
      <c r="G1" s="67" t="s">
        <v>485</v>
      </c>
      <c r="H1" s="67"/>
      <c r="I1" s="67"/>
      <c r="J1" s="20"/>
    </row>
    <row r="2" spans="1:10" s="10" customFormat="1" ht="30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</row>
    <row r="3" spans="1:10" ht="30" customHeight="1">
      <c r="A3" s="7" t="s">
        <v>10</v>
      </c>
      <c r="B3" s="7" t="s">
        <v>39</v>
      </c>
      <c r="C3" s="8">
        <v>279038</v>
      </c>
      <c r="D3" s="7" t="s">
        <v>12</v>
      </c>
      <c r="E3" s="7" t="s">
        <v>35</v>
      </c>
      <c r="F3" s="7" t="s">
        <v>437</v>
      </c>
      <c r="G3" s="8">
        <v>1</v>
      </c>
      <c r="H3" s="8">
        <v>0</v>
      </c>
      <c r="I3" s="8">
        <v>1</v>
      </c>
      <c r="J3" s="8">
        <f>SUM(G3:I3)</f>
        <v>2</v>
      </c>
    </row>
    <row r="4" spans="1:10" ht="30" customHeight="1">
      <c r="A4" s="7" t="s">
        <v>10</v>
      </c>
      <c r="B4" s="7" t="s">
        <v>44</v>
      </c>
      <c r="C4" s="8">
        <v>159102</v>
      </c>
      <c r="D4" s="7" t="s">
        <v>12</v>
      </c>
      <c r="E4" s="7" t="s">
        <v>35</v>
      </c>
      <c r="F4" s="7" t="s">
        <v>437</v>
      </c>
      <c r="G4" s="8">
        <v>2</v>
      </c>
      <c r="H4" s="8">
        <v>0</v>
      </c>
      <c r="I4" s="8">
        <v>0</v>
      </c>
      <c r="J4" s="8">
        <f t="shared" ref="J4:J13" si="0">SUM(G4:I4)</f>
        <v>2</v>
      </c>
    </row>
    <row r="5" spans="1:10" ht="30" customHeight="1">
      <c r="A5" s="7" t="s">
        <v>10</v>
      </c>
      <c r="B5" s="7" t="s">
        <v>48</v>
      </c>
      <c r="C5" s="8">
        <v>157916</v>
      </c>
      <c r="D5" s="7" t="s">
        <v>49</v>
      </c>
      <c r="E5" s="7" t="s">
        <v>35</v>
      </c>
      <c r="F5" s="7" t="s">
        <v>437</v>
      </c>
      <c r="G5" s="8">
        <v>0</v>
      </c>
      <c r="H5" s="8">
        <v>0</v>
      </c>
      <c r="I5" s="8">
        <v>1</v>
      </c>
      <c r="J5" s="8">
        <f t="shared" si="0"/>
        <v>1</v>
      </c>
    </row>
    <row r="6" spans="1:10" ht="30" customHeight="1">
      <c r="A6" s="7" t="s">
        <v>10</v>
      </c>
      <c r="B6" s="7" t="s">
        <v>50</v>
      </c>
      <c r="C6" s="8">
        <v>967631</v>
      </c>
      <c r="D6" s="7" t="s">
        <v>12</v>
      </c>
      <c r="E6" s="7" t="s">
        <v>35</v>
      </c>
      <c r="F6" s="7" t="s">
        <v>437</v>
      </c>
      <c r="G6" s="8">
        <v>1</v>
      </c>
      <c r="H6" s="8">
        <v>0</v>
      </c>
      <c r="I6" s="8">
        <v>0</v>
      </c>
      <c r="J6" s="8">
        <f t="shared" si="0"/>
        <v>1</v>
      </c>
    </row>
    <row r="7" spans="1:10" ht="30" customHeight="1">
      <c r="A7" s="7" t="s">
        <v>10</v>
      </c>
      <c r="B7" s="7" t="s">
        <v>22</v>
      </c>
      <c r="C7" s="8">
        <v>161636</v>
      </c>
      <c r="D7" s="7" t="s">
        <v>438</v>
      </c>
      <c r="E7" s="7" t="s">
        <v>35</v>
      </c>
      <c r="F7" s="7" t="s">
        <v>437</v>
      </c>
      <c r="G7" s="8">
        <v>1</v>
      </c>
      <c r="H7" s="8">
        <v>0</v>
      </c>
      <c r="I7" s="8">
        <v>0</v>
      </c>
      <c r="J7" s="8">
        <f t="shared" si="0"/>
        <v>1</v>
      </c>
    </row>
    <row r="8" spans="1:10" ht="30" customHeight="1">
      <c r="A8" s="7" t="s">
        <v>10</v>
      </c>
      <c r="B8" s="7" t="s">
        <v>22</v>
      </c>
      <c r="C8" s="8">
        <v>750896</v>
      </c>
      <c r="D8" s="7" t="s">
        <v>439</v>
      </c>
      <c r="E8" s="7" t="s">
        <v>35</v>
      </c>
      <c r="F8" s="7" t="s">
        <v>437</v>
      </c>
      <c r="G8" s="8">
        <v>1</v>
      </c>
      <c r="H8" s="8">
        <v>0</v>
      </c>
      <c r="I8" s="8">
        <v>0</v>
      </c>
      <c r="J8" s="8">
        <f t="shared" si="0"/>
        <v>1</v>
      </c>
    </row>
    <row r="9" spans="1:10" ht="30" customHeight="1">
      <c r="A9" s="7" t="s">
        <v>10</v>
      </c>
      <c r="B9" s="7" t="s">
        <v>57</v>
      </c>
      <c r="C9" s="8">
        <v>161732</v>
      </c>
      <c r="D9" s="7" t="s">
        <v>12</v>
      </c>
      <c r="E9" s="7" t="s">
        <v>35</v>
      </c>
      <c r="F9" s="7" t="s">
        <v>437</v>
      </c>
      <c r="G9" s="8">
        <v>1</v>
      </c>
      <c r="H9" s="8">
        <v>0</v>
      </c>
      <c r="I9" s="8">
        <v>0</v>
      </c>
      <c r="J9" s="8">
        <f t="shared" si="0"/>
        <v>1</v>
      </c>
    </row>
    <row r="10" spans="1:10" ht="30" customHeight="1">
      <c r="A10" s="7" t="s">
        <v>10</v>
      </c>
      <c r="B10" s="7" t="s">
        <v>28</v>
      </c>
      <c r="C10" s="8">
        <v>161984</v>
      </c>
      <c r="D10" s="7" t="s">
        <v>12</v>
      </c>
      <c r="E10" s="7" t="s">
        <v>35</v>
      </c>
      <c r="F10" s="7" t="s">
        <v>437</v>
      </c>
      <c r="G10" s="8">
        <v>0</v>
      </c>
      <c r="H10" s="8">
        <v>1</v>
      </c>
      <c r="I10" s="8">
        <v>0</v>
      </c>
      <c r="J10" s="8">
        <f t="shared" si="0"/>
        <v>1</v>
      </c>
    </row>
    <row r="11" spans="1:10" ht="30" customHeight="1">
      <c r="A11" s="7" t="s">
        <v>10</v>
      </c>
      <c r="B11" s="7" t="s">
        <v>60</v>
      </c>
      <c r="C11" s="8">
        <v>967635</v>
      </c>
      <c r="D11" s="7" t="s">
        <v>12</v>
      </c>
      <c r="E11" s="7" t="s">
        <v>35</v>
      </c>
      <c r="F11" s="7" t="s">
        <v>437</v>
      </c>
      <c r="G11" s="8">
        <v>1</v>
      </c>
      <c r="H11" s="8">
        <v>0</v>
      </c>
      <c r="I11" s="8">
        <v>0</v>
      </c>
      <c r="J11" s="8">
        <f t="shared" si="0"/>
        <v>1</v>
      </c>
    </row>
    <row r="12" spans="1:10" ht="30" customHeight="1">
      <c r="A12" s="7" t="s">
        <v>10</v>
      </c>
      <c r="B12" s="7" t="s">
        <v>62</v>
      </c>
      <c r="C12" s="8">
        <v>162509</v>
      </c>
      <c r="D12" s="7" t="s">
        <v>12</v>
      </c>
      <c r="E12" s="7" t="s">
        <v>35</v>
      </c>
      <c r="F12" s="7" t="s">
        <v>437</v>
      </c>
      <c r="G12" s="8">
        <v>1</v>
      </c>
      <c r="H12" s="8">
        <v>0</v>
      </c>
      <c r="I12" s="8">
        <v>0</v>
      </c>
      <c r="J12" s="8">
        <f t="shared" si="0"/>
        <v>1</v>
      </c>
    </row>
    <row r="13" spans="1:10" ht="30" customHeight="1">
      <c r="A13" s="50" t="s">
        <v>483</v>
      </c>
      <c r="B13" s="51"/>
      <c r="C13" s="51"/>
      <c r="D13" s="51"/>
      <c r="E13" s="51"/>
      <c r="F13" s="52"/>
      <c r="G13" s="8">
        <f>SUM(G3:G12)</f>
        <v>9</v>
      </c>
      <c r="H13" s="8">
        <f>SUM(H3:H12)</f>
        <v>1</v>
      </c>
      <c r="I13" s="8">
        <f>SUM(I3:I12)</f>
        <v>2</v>
      </c>
      <c r="J13" s="8">
        <f t="shared" si="0"/>
        <v>12</v>
      </c>
    </row>
    <row r="14" spans="1:10" ht="30" customHeight="1">
      <c r="J14" s="3"/>
    </row>
  </sheetData>
  <mergeCells count="2">
    <mergeCell ref="A13:F13"/>
    <mergeCell ref="G1:I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70"/>
  <sheetViews>
    <sheetView showOutlineSymbols="0" workbookViewId="0">
      <selection activeCell="A42" sqref="A42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6.5703125" style="1" customWidth="1"/>
    <col min="4" max="4" width="46.5703125" style="5" customWidth="1"/>
    <col min="5" max="5" width="6.85546875" style="1"/>
    <col min="6" max="6" width="19.7109375" style="1" customWidth="1"/>
    <col min="7" max="255" width="6.85546875" style="1"/>
    <col min="256" max="256" width="9.85546875" style="1" bestFit="1" customWidth="1"/>
    <col min="257" max="257" width="17.42578125" style="1" bestFit="1" customWidth="1"/>
    <col min="258" max="258" width="14.5703125" style="1" bestFit="1" customWidth="1"/>
    <col min="259" max="259" width="51" style="1" bestFit="1" customWidth="1"/>
    <col min="260" max="511" width="6.85546875" style="1"/>
    <col min="512" max="512" width="9.85546875" style="1" bestFit="1" customWidth="1"/>
    <col min="513" max="513" width="17.42578125" style="1" bestFit="1" customWidth="1"/>
    <col min="514" max="514" width="14.5703125" style="1" bestFit="1" customWidth="1"/>
    <col min="515" max="515" width="51" style="1" bestFit="1" customWidth="1"/>
    <col min="516" max="767" width="6.85546875" style="1"/>
    <col min="768" max="768" width="9.85546875" style="1" bestFit="1" customWidth="1"/>
    <col min="769" max="769" width="17.42578125" style="1" bestFit="1" customWidth="1"/>
    <col min="770" max="770" width="14.5703125" style="1" bestFit="1" customWidth="1"/>
    <col min="771" max="771" width="51" style="1" bestFit="1" customWidth="1"/>
    <col min="772" max="1023" width="6.85546875" style="1"/>
    <col min="1024" max="1024" width="9.85546875" style="1" bestFit="1" customWidth="1"/>
    <col min="1025" max="1025" width="17.42578125" style="1" bestFit="1" customWidth="1"/>
    <col min="1026" max="1026" width="14.5703125" style="1" bestFit="1" customWidth="1"/>
    <col min="1027" max="1027" width="51" style="1" bestFit="1" customWidth="1"/>
    <col min="1028" max="1279" width="6.85546875" style="1"/>
    <col min="1280" max="1280" width="9.85546875" style="1" bestFit="1" customWidth="1"/>
    <col min="1281" max="1281" width="17.42578125" style="1" bestFit="1" customWidth="1"/>
    <col min="1282" max="1282" width="14.5703125" style="1" bestFit="1" customWidth="1"/>
    <col min="1283" max="1283" width="51" style="1" bestFit="1" customWidth="1"/>
    <col min="1284" max="1535" width="6.85546875" style="1"/>
    <col min="1536" max="1536" width="9.85546875" style="1" bestFit="1" customWidth="1"/>
    <col min="1537" max="1537" width="17.42578125" style="1" bestFit="1" customWidth="1"/>
    <col min="1538" max="1538" width="14.5703125" style="1" bestFit="1" customWidth="1"/>
    <col min="1539" max="1539" width="51" style="1" bestFit="1" customWidth="1"/>
    <col min="1540" max="1791" width="6.85546875" style="1"/>
    <col min="1792" max="1792" width="9.85546875" style="1" bestFit="1" customWidth="1"/>
    <col min="1793" max="1793" width="17.42578125" style="1" bestFit="1" customWidth="1"/>
    <col min="1794" max="1794" width="14.5703125" style="1" bestFit="1" customWidth="1"/>
    <col min="1795" max="1795" width="51" style="1" bestFit="1" customWidth="1"/>
    <col min="1796" max="2047" width="6.85546875" style="1"/>
    <col min="2048" max="2048" width="9.85546875" style="1" bestFit="1" customWidth="1"/>
    <col min="2049" max="2049" width="17.42578125" style="1" bestFit="1" customWidth="1"/>
    <col min="2050" max="2050" width="14.5703125" style="1" bestFit="1" customWidth="1"/>
    <col min="2051" max="2051" width="51" style="1" bestFit="1" customWidth="1"/>
    <col min="2052" max="2303" width="6.85546875" style="1"/>
    <col min="2304" max="2304" width="9.85546875" style="1" bestFit="1" customWidth="1"/>
    <col min="2305" max="2305" width="17.42578125" style="1" bestFit="1" customWidth="1"/>
    <col min="2306" max="2306" width="14.5703125" style="1" bestFit="1" customWidth="1"/>
    <col min="2307" max="2307" width="51" style="1" bestFit="1" customWidth="1"/>
    <col min="2308" max="2559" width="6.85546875" style="1"/>
    <col min="2560" max="2560" width="9.85546875" style="1" bestFit="1" customWidth="1"/>
    <col min="2561" max="2561" width="17.42578125" style="1" bestFit="1" customWidth="1"/>
    <col min="2562" max="2562" width="14.5703125" style="1" bestFit="1" customWidth="1"/>
    <col min="2563" max="2563" width="51" style="1" bestFit="1" customWidth="1"/>
    <col min="2564" max="2815" width="6.85546875" style="1"/>
    <col min="2816" max="2816" width="9.85546875" style="1" bestFit="1" customWidth="1"/>
    <col min="2817" max="2817" width="17.42578125" style="1" bestFit="1" customWidth="1"/>
    <col min="2818" max="2818" width="14.5703125" style="1" bestFit="1" customWidth="1"/>
    <col min="2819" max="2819" width="51" style="1" bestFit="1" customWidth="1"/>
    <col min="2820" max="3071" width="6.85546875" style="1"/>
    <col min="3072" max="3072" width="9.85546875" style="1" bestFit="1" customWidth="1"/>
    <col min="3073" max="3073" width="17.42578125" style="1" bestFit="1" customWidth="1"/>
    <col min="3074" max="3074" width="14.5703125" style="1" bestFit="1" customWidth="1"/>
    <col min="3075" max="3075" width="51" style="1" bestFit="1" customWidth="1"/>
    <col min="3076" max="3327" width="6.85546875" style="1"/>
    <col min="3328" max="3328" width="9.85546875" style="1" bestFit="1" customWidth="1"/>
    <col min="3329" max="3329" width="17.42578125" style="1" bestFit="1" customWidth="1"/>
    <col min="3330" max="3330" width="14.5703125" style="1" bestFit="1" customWidth="1"/>
    <col min="3331" max="3331" width="51" style="1" bestFit="1" customWidth="1"/>
    <col min="3332" max="3583" width="6.85546875" style="1"/>
    <col min="3584" max="3584" width="9.85546875" style="1" bestFit="1" customWidth="1"/>
    <col min="3585" max="3585" width="17.42578125" style="1" bestFit="1" customWidth="1"/>
    <col min="3586" max="3586" width="14.5703125" style="1" bestFit="1" customWidth="1"/>
    <col min="3587" max="3587" width="51" style="1" bestFit="1" customWidth="1"/>
    <col min="3588" max="3839" width="6.85546875" style="1"/>
    <col min="3840" max="3840" width="9.85546875" style="1" bestFit="1" customWidth="1"/>
    <col min="3841" max="3841" width="17.42578125" style="1" bestFit="1" customWidth="1"/>
    <col min="3842" max="3842" width="14.5703125" style="1" bestFit="1" customWidth="1"/>
    <col min="3843" max="3843" width="51" style="1" bestFit="1" customWidth="1"/>
    <col min="3844" max="4095" width="6.85546875" style="1"/>
    <col min="4096" max="4096" width="9.85546875" style="1" bestFit="1" customWidth="1"/>
    <col min="4097" max="4097" width="17.42578125" style="1" bestFit="1" customWidth="1"/>
    <col min="4098" max="4098" width="14.5703125" style="1" bestFit="1" customWidth="1"/>
    <col min="4099" max="4099" width="51" style="1" bestFit="1" customWidth="1"/>
    <col min="4100" max="4351" width="6.85546875" style="1"/>
    <col min="4352" max="4352" width="9.85546875" style="1" bestFit="1" customWidth="1"/>
    <col min="4353" max="4353" width="17.42578125" style="1" bestFit="1" customWidth="1"/>
    <col min="4354" max="4354" width="14.5703125" style="1" bestFit="1" customWidth="1"/>
    <col min="4355" max="4355" width="51" style="1" bestFit="1" customWidth="1"/>
    <col min="4356" max="4607" width="6.85546875" style="1"/>
    <col min="4608" max="4608" width="9.85546875" style="1" bestFit="1" customWidth="1"/>
    <col min="4609" max="4609" width="17.42578125" style="1" bestFit="1" customWidth="1"/>
    <col min="4610" max="4610" width="14.5703125" style="1" bestFit="1" customWidth="1"/>
    <col min="4611" max="4611" width="51" style="1" bestFit="1" customWidth="1"/>
    <col min="4612" max="4863" width="6.85546875" style="1"/>
    <col min="4864" max="4864" width="9.85546875" style="1" bestFit="1" customWidth="1"/>
    <col min="4865" max="4865" width="17.42578125" style="1" bestFit="1" customWidth="1"/>
    <col min="4866" max="4866" width="14.5703125" style="1" bestFit="1" customWidth="1"/>
    <col min="4867" max="4867" width="51" style="1" bestFit="1" customWidth="1"/>
    <col min="4868" max="5119" width="6.85546875" style="1"/>
    <col min="5120" max="5120" width="9.85546875" style="1" bestFit="1" customWidth="1"/>
    <col min="5121" max="5121" width="17.42578125" style="1" bestFit="1" customWidth="1"/>
    <col min="5122" max="5122" width="14.5703125" style="1" bestFit="1" customWidth="1"/>
    <col min="5123" max="5123" width="51" style="1" bestFit="1" customWidth="1"/>
    <col min="5124" max="5375" width="6.85546875" style="1"/>
    <col min="5376" max="5376" width="9.85546875" style="1" bestFit="1" customWidth="1"/>
    <col min="5377" max="5377" width="17.42578125" style="1" bestFit="1" customWidth="1"/>
    <col min="5378" max="5378" width="14.5703125" style="1" bestFit="1" customWidth="1"/>
    <col min="5379" max="5379" width="51" style="1" bestFit="1" customWidth="1"/>
    <col min="5380" max="5631" width="6.85546875" style="1"/>
    <col min="5632" max="5632" width="9.85546875" style="1" bestFit="1" customWidth="1"/>
    <col min="5633" max="5633" width="17.42578125" style="1" bestFit="1" customWidth="1"/>
    <col min="5634" max="5634" width="14.5703125" style="1" bestFit="1" customWidth="1"/>
    <col min="5635" max="5635" width="51" style="1" bestFit="1" customWidth="1"/>
    <col min="5636" max="5887" width="6.85546875" style="1"/>
    <col min="5888" max="5888" width="9.85546875" style="1" bestFit="1" customWidth="1"/>
    <col min="5889" max="5889" width="17.42578125" style="1" bestFit="1" customWidth="1"/>
    <col min="5890" max="5890" width="14.5703125" style="1" bestFit="1" customWidth="1"/>
    <col min="5891" max="5891" width="51" style="1" bestFit="1" customWidth="1"/>
    <col min="5892" max="6143" width="6.85546875" style="1"/>
    <col min="6144" max="6144" width="9.85546875" style="1" bestFit="1" customWidth="1"/>
    <col min="6145" max="6145" width="17.42578125" style="1" bestFit="1" customWidth="1"/>
    <col min="6146" max="6146" width="14.5703125" style="1" bestFit="1" customWidth="1"/>
    <col min="6147" max="6147" width="51" style="1" bestFit="1" customWidth="1"/>
    <col min="6148" max="6399" width="6.85546875" style="1"/>
    <col min="6400" max="6400" width="9.85546875" style="1" bestFit="1" customWidth="1"/>
    <col min="6401" max="6401" width="17.42578125" style="1" bestFit="1" customWidth="1"/>
    <col min="6402" max="6402" width="14.5703125" style="1" bestFit="1" customWidth="1"/>
    <col min="6403" max="6403" width="51" style="1" bestFit="1" customWidth="1"/>
    <col min="6404" max="6655" width="6.85546875" style="1"/>
    <col min="6656" max="6656" width="9.85546875" style="1" bestFit="1" customWidth="1"/>
    <col min="6657" max="6657" width="17.42578125" style="1" bestFit="1" customWidth="1"/>
    <col min="6658" max="6658" width="14.5703125" style="1" bestFit="1" customWidth="1"/>
    <col min="6659" max="6659" width="51" style="1" bestFit="1" customWidth="1"/>
    <col min="6660" max="6911" width="6.85546875" style="1"/>
    <col min="6912" max="6912" width="9.85546875" style="1" bestFit="1" customWidth="1"/>
    <col min="6913" max="6913" width="17.42578125" style="1" bestFit="1" customWidth="1"/>
    <col min="6914" max="6914" width="14.5703125" style="1" bestFit="1" customWidth="1"/>
    <col min="6915" max="6915" width="51" style="1" bestFit="1" customWidth="1"/>
    <col min="6916" max="7167" width="6.85546875" style="1"/>
    <col min="7168" max="7168" width="9.85546875" style="1" bestFit="1" customWidth="1"/>
    <col min="7169" max="7169" width="17.42578125" style="1" bestFit="1" customWidth="1"/>
    <col min="7170" max="7170" width="14.5703125" style="1" bestFit="1" customWidth="1"/>
    <col min="7171" max="7171" width="51" style="1" bestFit="1" customWidth="1"/>
    <col min="7172" max="7423" width="6.85546875" style="1"/>
    <col min="7424" max="7424" width="9.85546875" style="1" bestFit="1" customWidth="1"/>
    <col min="7425" max="7425" width="17.42578125" style="1" bestFit="1" customWidth="1"/>
    <col min="7426" max="7426" width="14.5703125" style="1" bestFit="1" customWidth="1"/>
    <col min="7427" max="7427" width="51" style="1" bestFit="1" customWidth="1"/>
    <col min="7428" max="7679" width="6.85546875" style="1"/>
    <col min="7680" max="7680" width="9.85546875" style="1" bestFit="1" customWidth="1"/>
    <col min="7681" max="7681" width="17.42578125" style="1" bestFit="1" customWidth="1"/>
    <col min="7682" max="7682" width="14.5703125" style="1" bestFit="1" customWidth="1"/>
    <col min="7683" max="7683" width="51" style="1" bestFit="1" customWidth="1"/>
    <col min="7684" max="7935" width="6.85546875" style="1"/>
    <col min="7936" max="7936" width="9.85546875" style="1" bestFit="1" customWidth="1"/>
    <col min="7937" max="7937" width="17.42578125" style="1" bestFit="1" customWidth="1"/>
    <col min="7938" max="7938" width="14.5703125" style="1" bestFit="1" customWidth="1"/>
    <col min="7939" max="7939" width="51" style="1" bestFit="1" customWidth="1"/>
    <col min="7940" max="8191" width="6.85546875" style="1"/>
    <col min="8192" max="8192" width="9.85546875" style="1" bestFit="1" customWidth="1"/>
    <col min="8193" max="8193" width="17.42578125" style="1" bestFit="1" customWidth="1"/>
    <col min="8194" max="8194" width="14.5703125" style="1" bestFit="1" customWidth="1"/>
    <col min="8195" max="8195" width="51" style="1" bestFit="1" customWidth="1"/>
    <col min="8196" max="8447" width="6.85546875" style="1"/>
    <col min="8448" max="8448" width="9.85546875" style="1" bestFit="1" customWidth="1"/>
    <col min="8449" max="8449" width="17.42578125" style="1" bestFit="1" customWidth="1"/>
    <col min="8450" max="8450" width="14.5703125" style="1" bestFit="1" customWidth="1"/>
    <col min="8451" max="8451" width="51" style="1" bestFit="1" customWidth="1"/>
    <col min="8452" max="8703" width="6.85546875" style="1"/>
    <col min="8704" max="8704" width="9.85546875" style="1" bestFit="1" customWidth="1"/>
    <col min="8705" max="8705" width="17.42578125" style="1" bestFit="1" customWidth="1"/>
    <col min="8706" max="8706" width="14.5703125" style="1" bestFit="1" customWidth="1"/>
    <col min="8707" max="8707" width="51" style="1" bestFit="1" customWidth="1"/>
    <col min="8708" max="8959" width="6.85546875" style="1"/>
    <col min="8960" max="8960" width="9.85546875" style="1" bestFit="1" customWidth="1"/>
    <col min="8961" max="8961" width="17.42578125" style="1" bestFit="1" customWidth="1"/>
    <col min="8962" max="8962" width="14.5703125" style="1" bestFit="1" customWidth="1"/>
    <col min="8963" max="8963" width="51" style="1" bestFit="1" customWidth="1"/>
    <col min="8964" max="9215" width="6.85546875" style="1"/>
    <col min="9216" max="9216" width="9.85546875" style="1" bestFit="1" customWidth="1"/>
    <col min="9217" max="9217" width="17.42578125" style="1" bestFit="1" customWidth="1"/>
    <col min="9218" max="9218" width="14.5703125" style="1" bestFit="1" customWidth="1"/>
    <col min="9219" max="9219" width="51" style="1" bestFit="1" customWidth="1"/>
    <col min="9220" max="9471" width="6.85546875" style="1"/>
    <col min="9472" max="9472" width="9.85546875" style="1" bestFit="1" customWidth="1"/>
    <col min="9473" max="9473" width="17.42578125" style="1" bestFit="1" customWidth="1"/>
    <col min="9474" max="9474" width="14.5703125" style="1" bestFit="1" customWidth="1"/>
    <col min="9475" max="9475" width="51" style="1" bestFit="1" customWidth="1"/>
    <col min="9476" max="9727" width="6.85546875" style="1"/>
    <col min="9728" max="9728" width="9.85546875" style="1" bestFit="1" customWidth="1"/>
    <col min="9729" max="9729" width="17.42578125" style="1" bestFit="1" customWidth="1"/>
    <col min="9730" max="9730" width="14.5703125" style="1" bestFit="1" customWidth="1"/>
    <col min="9731" max="9731" width="51" style="1" bestFit="1" customWidth="1"/>
    <col min="9732" max="9983" width="6.85546875" style="1"/>
    <col min="9984" max="9984" width="9.85546875" style="1" bestFit="1" customWidth="1"/>
    <col min="9985" max="9985" width="17.42578125" style="1" bestFit="1" customWidth="1"/>
    <col min="9986" max="9986" width="14.5703125" style="1" bestFit="1" customWidth="1"/>
    <col min="9987" max="9987" width="51" style="1" bestFit="1" customWidth="1"/>
    <col min="9988" max="10239" width="6.85546875" style="1"/>
    <col min="10240" max="10240" width="9.85546875" style="1" bestFit="1" customWidth="1"/>
    <col min="10241" max="10241" width="17.42578125" style="1" bestFit="1" customWidth="1"/>
    <col min="10242" max="10242" width="14.5703125" style="1" bestFit="1" customWidth="1"/>
    <col min="10243" max="10243" width="51" style="1" bestFit="1" customWidth="1"/>
    <col min="10244" max="10495" width="6.85546875" style="1"/>
    <col min="10496" max="10496" width="9.85546875" style="1" bestFit="1" customWidth="1"/>
    <col min="10497" max="10497" width="17.42578125" style="1" bestFit="1" customWidth="1"/>
    <col min="10498" max="10498" width="14.5703125" style="1" bestFit="1" customWidth="1"/>
    <col min="10499" max="10499" width="51" style="1" bestFit="1" customWidth="1"/>
    <col min="10500" max="10751" width="6.85546875" style="1"/>
    <col min="10752" max="10752" width="9.85546875" style="1" bestFit="1" customWidth="1"/>
    <col min="10753" max="10753" width="17.42578125" style="1" bestFit="1" customWidth="1"/>
    <col min="10754" max="10754" width="14.5703125" style="1" bestFit="1" customWidth="1"/>
    <col min="10755" max="10755" width="51" style="1" bestFit="1" customWidth="1"/>
    <col min="10756" max="11007" width="6.85546875" style="1"/>
    <col min="11008" max="11008" width="9.85546875" style="1" bestFit="1" customWidth="1"/>
    <col min="11009" max="11009" width="17.42578125" style="1" bestFit="1" customWidth="1"/>
    <col min="11010" max="11010" width="14.5703125" style="1" bestFit="1" customWidth="1"/>
    <col min="11011" max="11011" width="51" style="1" bestFit="1" customWidth="1"/>
    <col min="11012" max="11263" width="6.85546875" style="1"/>
    <col min="11264" max="11264" width="9.85546875" style="1" bestFit="1" customWidth="1"/>
    <col min="11265" max="11265" width="17.42578125" style="1" bestFit="1" customWidth="1"/>
    <col min="11266" max="11266" width="14.5703125" style="1" bestFit="1" customWidth="1"/>
    <col min="11267" max="11267" width="51" style="1" bestFit="1" customWidth="1"/>
    <col min="11268" max="11519" width="6.85546875" style="1"/>
    <col min="11520" max="11520" width="9.85546875" style="1" bestFit="1" customWidth="1"/>
    <col min="11521" max="11521" width="17.42578125" style="1" bestFit="1" customWidth="1"/>
    <col min="11522" max="11522" width="14.5703125" style="1" bestFit="1" customWidth="1"/>
    <col min="11523" max="11523" width="51" style="1" bestFit="1" customWidth="1"/>
    <col min="11524" max="11775" width="6.85546875" style="1"/>
    <col min="11776" max="11776" width="9.85546875" style="1" bestFit="1" customWidth="1"/>
    <col min="11777" max="11777" width="17.42578125" style="1" bestFit="1" customWidth="1"/>
    <col min="11778" max="11778" width="14.5703125" style="1" bestFit="1" customWidth="1"/>
    <col min="11779" max="11779" width="51" style="1" bestFit="1" customWidth="1"/>
    <col min="11780" max="12031" width="6.85546875" style="1"/>
    <col min="12032" max="12032" width="9.85546875" style="1" bestFit="1" customWidth="1"/>
    <col min="12033" max="12033" width="17.42578125" style="1" bestFit="1" customWidth="1"/>
    <col min="12034" max="12034" width="14.5703125" style="1" bestFit="1" customWidth="1"/>
    <col min="12035" max="12035" width="51" style="1" bestFit="1" customWidth="1"/>
    <col min="12036" max="12287" width="6.85546875" style="1"/>
    <col min="12288" max="12288" width="9.85546875" style="1" bestFit="1" customWidth="1"/>
    <col min="12289" max="12289" width="17.42578125" style="1" bestFit="1" customWidth="1"/>
    <col min="12290" max="12290" width="14.5703125" style="1" bestFit="1" customWidth="1"/>
    <col min="12291" max="12291" width="51" style="1" bestFit="1" customWidth="1"/>
    <col min="12292" max="12543" width="6.85546875" style="1"/>
    <col min="12544" max="12544" width="9.85546875" style="1" bestFit="1" customWidth="1"/>
    <col min="12545" max="12545" width="17.42578125" style="1" bestFit="1" customWidth="1"/>
    <col min="12546" max="12546" width="14.5703125" style="1" bestFit="1" customWidth="1"/>
    <col min="12547" max="12547" width="51" style="1" bestFit="1" customWidth="1"/>
    <col min="12548" max="12799" width="6.85546875" style="1"/>
    <col min="12800" max="12800" width="9.85546875" style="1" bestFit="1" customWidth="1"/>
    <col min="12801" max="12801" width="17.42578125" style="1" bestFit="1" customWidth="1"/>
    <col min="12802" max="12802" width="14.5703125" style="1" bestFit="1" customWidth="1"/>
    <col min="12803" max="12803" width="51" style="1" bestFit="1" customWidth="1"/>
    <col min="12804" max="13055" width="6.85546875" style="1"/>
    <col min="13056" max="13056" width="9.85546875" style="1" bestFit="1" customWidth="1"/>
    <col min="13057" max="13057" width="17.42578125" style="1" bestFit="1" customWidth="1"/>
    <col min="13058" max="13058" width="14.5703125" style="1" bestFit="1" customWidth="1"/>
    <col min="13059" max="13059" width="51" style="1" bestFit="1" customWidth="1"/>
    <col min="13060" max="13311" width="6.85546875" style="1"/>
    <col min="13312" max="13312" width="9.85546875" style="1" bestFit="1" customWidth="1"/>
    <col min="13313" max="13313" width="17.42578125" style="1" bestFit="1" customWidth="1"/>
    <col min="13314" max="13314" width="14.5703125" style="1" bestFit="1" customWidth="1"/>
    <col min="13315" max="13315" width="51" style="1" bestFit="1" customWidth="1"/>
    <col min="13316" max="13567" width="6.85546875" style="1"/>
    <col min="13568" max="13568" width="9.85546875" style="1" bestFit="1" customWidth="1"/>
    <col min="13569" max="13569" width="17.42578125" style="1" bestFit="1" customWidth="1"/>
    <col min="13570" max="13570" width="14.5703125" style="1" bestFit="1" customWidth="1"/>
    <col min="13571" max="13571" width="51" style="1" bestFit="1" customWidth="1"/>
    <col min="13572" max="13823" width="6.85546875" style="1"/>
    <col min="13824" max="13824" width="9.85546875" style="1" bestFit="1" customWidth="1"/>
    <col min="13825" max="13825" width="17.42578125" style="1" bestFit="1" customWidth="1"/>
    <col min="13826" max="13826" width="14.5703125" style="1" bestFit="1" customWidth="1"/>
    <col min="13827" max="13827" width="51" style="1" bestFit="1" customWidth="1"/>
    <col min="13828" max="14079" width="6.85546875" style="1"/>
    <col min="14080" max="14080" width="9.85546875" style="1" bestFit="1" customWidth="1"/>
    <col min="14081" max="14081" width="17.42578125" style="1" bestFit="1" customWidth="1"/>
    <col min="14082" max="14082" width="14.5703125" style="1" bestFit="1" customWidth="1"/>
    <col min="14083" max="14083" width="51" style="1" bestFit="1" customWidth="1"/>
    <col min="14084" max="14335" width="6.85546875" style="1"/>
    <col min="14336" max="14336" width="9.85546875" style="1" bestFit="1" customWidth="1"/>
    <col min="14337" max="14337" width="17.42578125" style="1" bestFit="1" customWidth="1"/>
    <col min="14338" max="14338" width="14.5703125" style="1" bestFit="1" customWidth="1"/>
    <col min="14339" max="14339" width="51" style="1" bestFit="1" customWidth="1"/>
    <col min="14340" max="14591" width="6.85546875" style="1"/>
    <col min="14592" max="14592" width="9.85546875" style="1" bestFit="1" customWidth="1"/>
    <col min="14593" max="14593" width="17.42578125" style="1" bestFit="1" customWidth="1"/>
    <col min="14594" max="14594" width="14.5703125" style="1" bestFit="1" customWidth="1"/>
    <col min="14595" max="14595" width="51" style="1" bestFit="1" customWidth="1"/>
    <col min="14596" max="14847" width="6.85546875" style="1"/>
    <col min="14848" max="14848" width="9.85546875" style="1" bestFit="1" customWidth="1"/>
    <col min="14849" max="14849" width="17.42578125" style="1" bestFit="1" customWidth="1"/>
    <col min="14850" max="14850" width="14.5703125" style="1" bestFit="1" customWidth="1"/>
    <col min="14851" max="14851" width="51" style="1" bestFit="1" customWidth="1"/>
    <col min="14852" max="15103" width="6.85546875" style="1"/>
    <col min="15104" max="15104" width="9.85546875" style="1" bestFit="1" customWidth="1"/>
    <col min="15105" max="15105" width="17.42578125" style="1" bestFit="1" customWidth="1"/>
    <col min="15106" max="15106" width="14.5703125" style="1" bestFit="1" customWidth="1"/>
    <col min="15107" max="15107" width="51" style="1" bestFit="1" customWidth="1"/>
    <col min="15108" max="15359" width="6.85546875" style="1"/>
    <col min="15360" max="15360" width="9.85546875" style="1" bestFit="1" customWidth="1"/>
    <col min="15361" max="15361" width="17.42578125" style="1" bestFit="1" customWidth="1"/>
    <col min="15362" max="15362" width="14.5703125" style="1" bestFit="1" customWidth="1"/>
    <col min="15363" max="15363" width="51" style="1" bestFit="1" customWidth="1"/>
    <col min="15364" max="15615" width="6.85546875" style="1"/>
    <col min="15616" max="15616" width="9.85546875" style="1" bestFit="1" customWidth="1"/>
    <col min="15617" max="15617" width="17.42578125" style="1" bestFit="1" customWidth="1"/>
    <col min="15618" max="15618" width="14.5703125" style="1" bestFit="1" customWidth="1"/>
    <col min="15619" max="15619" width="51" style="1" bestFit="1" customWidth="1"/>
    <col min="15620" max="15871" width="6.85546875" style="1"/>
    <col min="15872" max="15872" width="9.85546875" style="1" bestFit="1" customWidth="1"/>
    <col min="15873" max="15873" width="17.42578125" style="1" bestFit="1" customWidth="1"/>
    <col min="15874" max="15874" width="14.5703125" style="1" bestFit="1" customWidth="1"/>
    <col min="15875" max="15875" width="51" style="1" bestFit="1" customWidth="1"/>
    <col min="15876" max="16127" width="6.85546875" style="1"/>
    <col min="16128" max="16128" width="9.85546875" style="1" bestFit="1" customWidth="1"/>
    <col min="16129" max="16129" width="17.42578125" style="1" bestFit="1" customWidth="1"/>
    <col min="16130" max="16130" width="14.5703125" style="1" bestFit="1" customWidth="1"/>
    <col min="16131" max="16131" width="51" style="1" bestFit="1" customWidth="1"/>
    <col min="16132" max="16384" width="6.85546875" style="1"/>
  </cols>
  <sheetData>
    <row r="1" spans="1:14" s="20" customFormat="1" ht="30" customHeight="1">
      <c r="D1" s="21"/>
      <c r="G1" s="58" t="s">
        <v>485</v>
      </c>
      <c r="H1" s="59"/>
      <c r="I1" s="59"/>
      <c r="J1" s="59"/>
      <c r="K1" s="59"/>
      <c r="L1" s="59"/>
      <c r="M1" s="60"/>
    </row>
    <row r="2" spans="1:14" s="20" customFormat="1" ht="30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72</v>
      </c>
      <c r="H2" s="22" t="s">
        <v>73</v>
      </c>
      <c r="I2" s="22" t="s">
        <v>6</v>
      </c>
      <c r="J2" s="22" t="s">
        <v>7</v>
      </c>
      <c r="K2" s="22" t="s">
        <v>77</v>
      </c>
      <c r="L2" s="22" t="s">
        <v>8</v>
      </c>
      <c r="M2" s="22" t="s">
        <v>33</v>
      </c>
      <c r="N2" s="22" t="s">
        <v>9</v>
      </c>
    </row>
    <row r="3" spans="1:14" ht="30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409</v>
      </c>
      <c r="F3" s="7" t="s">
        <v>440</v>
      </c>
      <c r="G3" s="8">
        <v>4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>SUM(G3:M3)</f>
        <v>4</v>
      </c>
    </row>
    <row r="4" spans="1:14" ht="30" customHeight="1">
      <c r="A4" s="7" t="s">
        <v>10</v>
      </c>
      <c r="B4" s="7" t="s">
        <v>37</v>
      </c>
      <c r="C4" s="8">
        <v>967634</v>
      </c>
      <c r="D4" s="18" t="s">
        <v>12</v>
      </c>
      <c r="E4" s="7" t="s">
        <v>409</v>
      </c>
      <c r="F4" s="7" t="s">
        <v>440</v>
      </c>
      <c r="G4" s="8">
        <v>5</v>
      </c>
      <c r="H4" s="8">
        <v>1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f t="shared" ref="N4:N66" si="0">SUM(G4:M4)</f>
        <v>7</v>
      </c>
    </row>
    <row r="5" spans="1:14" ht="30" customHeight="1">
      <c r="A5" s="7" t="s">
        <v>10</v>
      </c>
      <c r="B5" s="7" t="s">
        <v>38</v>
      </c>
      <c r="C5" s="8">
        <v>967630</v>
      </c>
      <c r="D5" s="18" t="s">
        <v>12</v>
      </c>
      <c r="E5" s="7" t="s">
        <v>409</v>
      </c>
      <c r="F5" s="7" t="s">
        <v>440</v>
      </c>
      <c r="G5" s="8">
        <v>1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0"/>
        <v>2</v>
      </c>
    </row>
    <row r="6" spans="1:14" ht="30" customHeight="1">
      <c r="A6" s="7" t="s">
        <v>10</v>
      </c>
      <c r="B6" s="7" t="s">
        <v>40</v>
      </c>
      <c r="C6" s="8">
        <v>279051</v>
      </c>
      <c r="D6" s="18" t="s">
        <v>12</v>
      </c>
      <c r="E6" s="7" t="s">
        <v>409</v>
      </c>
      <c r="F6" s="7" t="s">
        <v>440</v>
      </c>
      <c r="G6" s="8">
        <v>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0"/>
        <v>6</v>
      </c>
    </row>
    <row r="7" spans="1:14" ht="30" customHeight="1">
      <c r="A7" s="7" t="s">
        <v>10</v>
      </c>
      <c r="B7" s="7" t="s">
        <v>41</v>
      </c>
      <c r="C7" s="8">
        <v>158539</v>
      </c>
      <c r="D7" s="18" t="s">
        <v>126</v>
      </c>
      <c r="E7" s="7" t="s">
        <v>409</v>
      </c>
      <c r="F7" s="7" t="s">
        <v>440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0"/>
        <v>1</v>
      </c>
    </row>
    <row r="8" spans="1:14" ht="30" customHeight="1">
      <c r="A8" s="7" t="s">
        <v>10</v>
      </c>
      <c r="B8" s="7" t="s">
        <v>41</v>
      </c>
      <c r="C8" s="8">
        <v>279063</v>
      </c>
      <c r="D8" s="18" t="s">
        <v>12</v>
      </c>
      <c r="E8" s="7" t="s">
        <v>409</v>
      </c>
      <c r="F8" s="7" t="s">
        <v>440</v>
      </c>
      <c r="G8" s="8">
        <v>2</v>
      </c>
      <c r="H8" s="8">
        <v>0</v>
      </c>
      <c r="I8" s="8">
        <v>0</v>
      </c>
      <c r="J8" s="8">
        <v>0</v>
      </c>
      <c r="K8" s="8">
        <v>0</v>
      </c>
      <c r="L8" s="8">
        <v>1</v>
      </c>
      <c r="M8" s="8">
        <v>0</v>
      </c>
      <c r="N8" s="8">
        <f t="shared" si="0"/>
        <v>3</v>
      </c>
    </row>
    <row r="9" spans="1:14" ht="30" customHeight="1">
      <c r="A9" s="7" t="s">
        <v>10</v>
      </c>
      <c r="B9" s="7" t="s">
        <v>11</v>
      </c>
      <c r="C9" s="8">
        <v>158660</v>
      </c>
      <c r="D9" s="18" t="s">
        <v>12</v>
      </c>
      <c r="E9" s="7" t="s">
        <v>409</v>
      </c>
      <c r="F9" s="7" t="s">
        <v>440</v>
      </c>
      <c r="G9" s="8">
        <v>1</v>
      </c>
      <c r="H9" s="8">
        <v>0</v>
      </c>
      <c r="I9" s="8">
        <v>1</v>
      </c>
      <c r="J9" s="8">
        <v>1</v>
      </c>
      <c r="K9" s="8">
        <v>0</v>
      </c>
      <c r="L9" s="8">
        <v>0</v>
      </c>
      <c r="M9" s="8">
        <v>0</v>
      </c>
      <c r="N9" s="8">
        <f t="shared" si="0"/>
        <v>3</v>
      </c>
    </row>
    <row r="10" spans="1:14" ht="30" customHeight="1">
      <c r="A10" s="7" t="s">
        <v>10</v>
      </c>
      <c r="B10" s="7" t="s">
        <v>42</v>
      </c>
      <c r="C10" s="8">
        <v>967633</v>
      </c>
      <c r="D10" s="18" t="s">
        <v>12</v>
      </c>
      <c r="E10" s="7" t="s">
        <v>409</v>
      </c>
      <c r="F10" s="7" t="s">
        <v>440</v>
      </c>
      <c r="G10" s="8">
        <v>5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0"/>
        <v>5</v>
      </c>
    </row>
    <row r="11" spans="1:14" ht="30" customHeight="1">
      <c r="A11" s="7" t="s">
        <v>10</v>
      </c>
      <c r="B11" s="7" t="s">
        <v>43</v>
      </c>
      <c r="C11" s="8">
        <v>232226</v>
      </c>
      <c r="D11" s="18" t="s">
        <v>12</v>
      </c>
      <c r="E11" s="7" t="s">
        <v>409</v>
      </c>
      <c r="F11" s="7" t="s">
        <v>440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0"/>
        <v>1</v>
      </c>
    </row>
    <row r="12" spans="1:14" ht="30" customHeight="1">
      <c r="A12" s="7" t="s">
        <v>10</v>
      </c>
      <c r="B12" s="7" t="s">
        <v>43</v>
      </c>
      <c r="C12" s="8">
        <v>235280</v>
      </c>
      <c r="D12" s="18" t="s">
        <v>441</v>
      </c>
      <c r="E12" s="7" t="s">
        <v>409</v>
      </c>
      <c r="F12" s="7" t="s">
        <v>440</v>
      </c>
      <c r="G12" s="8">
        <v>2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8">
        <v>0</v>
      </c>
      <c r="N12" s="8">
        <f t="shared" si="0"/>
        <v>3</v>
      </c>
    </row>
    <row r="13" spans="1:14" ht="30" customHeight="1">
      <c r="A13" s="7" t="s">
        <v>10</v>
      </c>
      <c r="B13" s="7" t="s">
        <v>15</v>
      </c>
      <c r="C13" s="8">
        <v>158875</v>
      </c>
      <c r="D13" s="18" t="s">
        <v>67</v>
      </c>
      <c r="E13" s="7" t="s">
        <v>409</v>
      </c>
      <c r="F13" s="7" t="s">
        <v>440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0"/>
        <v>1</v>
      </c>
    </row>
    <row r="14" spans="1:14" ht="30" customHeight="1">
      <c r="A14" s="7" t="s">
        <v>10</v>
      </c>
      <c r="B14" s="7" t="s">
        <v>15</v>
      </c>
      <c r="C14" s="8">
        <v>158910</v>
      </c>
      <c r="D14" s="18" t="s">
        <v>105</v>
      </c>
      <c r="E14" s="7" t="s">
        <v>409</v>
      </c>
      <c r="F14" s="7" t="s">
        <v>440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</v>
      </c>
    </row>
    <row r="15" spans="1:14" ht="30" customHeight="1">
      <c r="A15" s="7" t="s">
        <v>10</v>
      </c>
      <c r="B15" s="7" t="s">
        <v>15</v>
      </c>
      <c r="C15" s="8">
        <v>158934</v>
      </c>
      <c r="D15" s="18" t="s">
        <v>12</v>
      </c>
      <c r="E15" s="7" t="s">
        <v>409</v>
      </c>
      <c r="F15" s="7" t="s">
        <v>440</v>
      </c>
      <c r="G15" s="8">
        <v>0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0"/>
        <v>1</v>
      </c>
    </row>
    <row r="16" spans="1:14" ht="30" customHeight="1">
      <c r="A16" s="7" t="s">
        <v>10</v>
      </c>
      <c r="B16" s="7" t="s">
        <v>15</v>
      </c>
      <c r="C16" s="8">
        <v>966950</v>
      </c>
      <c r="D16" s="18" t="s">
        <v>147</v>
      </c>
      <c r="E16" s="7" t="s">
        <v>409</v>
      </c>
      <c r="F16" s="7" t="s">
        <v>440</v>
      </c>
      <c r="G16" s="8">
        <v>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0"/>
        <v>1</v>
      </c>
    </row>
    <row r="17" spans="1:14" ht="30" customHeight="1">
      <c r="A17" s="7" t="s">
        <v>10</v>
      </c>
      <c r="B17" s="7" t="s">
        <v>44</v>
      </c>
      <c r="C17" s="8">
        <v>159102</v>
      </c>
      <c r="D17" s="18" t="s">
        <v>12</v>
      </c>
      <c r="E17" s="7" t="s">
        <v>409</v>
      </c>
      <c r="F17" s="7" t="s">
        <v>440</v>
      </c>
      <c r="G17" s="8">
        <v>3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f t="shared" si="0"/>
        <v>4</v>
      </c>
    </row>
    <row r="18" spans="1:14" ht="30" customHeight="1">
      <c r="A18" s="7" t="s">
        <v>10</v>
      </c>
      <c r="B18" s="7" t="s">
        <v>46</v>
      </c>
      <c r="C18" s="8">
        <v>967632</v>
      </c>
      <c r="D18" s="18" t="s">
        <v>12</v>
      </c>
      <c r="E18" s="7" t="s">
        <v>409</v>
      </c>
      <c r="F18" s="7" t="s">
        <v>440</v>
      </c>
      <c r="G18" s="8">
        <v>0</v>
      </c>
      <c r="H18" s="8">
        <v>2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2</v>
      </c>
    </row>
    <row r="19" spans="1:14" ht="30" customHeight="1">
      <c r="A19" s="7" t="s">
        <v>10</v>
      </c>
      <c r="B19" s="7" t="s">
        <v>46</v>
      </c>
      <c r="C19" s="8">
        <v>970380</v>
      </c>
      <c r="D19" s="18" t="s">
        <v>442</v>
      </c>
      <c r="E19" s="7" t="s">
        <v>409</v>
      </c>
      <c r="F19" s="7" t="s">
        <v>440</v>
      </c>
      <c r="G19" s="8">
        <v>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0"/>
        <v>2</v>
      </c>
    </row>
    <row r="20" spans="1:14" ht="30" customHeight="1">
      <c r="A20" s="7" t="s">
        <v>10</v>
      </c>
      <c r="B20" s="7" t="s">
        <v>47</v>
      </c>
      <c r="C20" s="8">
        <v>159391</v>
      </c>
      <c r="D20" s="18" t="s">
        <v>12</v>
      </c>
      <c r="E20" s="7" t="s">
        <v>409</v>
      </c>
      <c r="F20" s="7" t="s">
        <v>440</v>
      </c>
      <c r="G20" s="8">
        <v>1</v>
      </c>
      <c r="H20" s="8">
        <v>2</v>
      </c>
      <c r="I20" s="8">
        <v>0</v>
      </c>
      <c r="J20" s="8">
        <v>1</v>
      </c>
      <c r="K20" s="8">
        <v>0</v>
      </c>
      <c r="L20" s="8">
        <v>0</v>
      </c>
      <c r="M20" s="8">
        <v>0</v>
      </c>
      <c r="N20" s="8">
        <f t="shared" si="0"/>
        <v>4</v>
      </c>
    </row>
    <row r="21" spans="1:14" ht="30" customHeight="1">
      <c r="A21" s="7" t="s">
        <v>10</v>
      </c>
      <c r="B21" s="7" t="s">
        <v>16</v>
      </c>
      <c r="C21" s="8">
        <v>159401</v>
      </c>
      <c r="D21" s="18" t="s">
        <v>12</v>
      </c>
      <c r="E21" s="7" t="s">
        <v>409</v>
      </c>
      <c r="F21" s="7" t="s">
        <v>440</v>
      </c>
      <c r="G21" s="8">
        <v>1</v>
      </c>
      <c r="H21" s="8">
        <v>2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0"/>
        <v>3</v>
      </c>
    </row>
    <row r="22" spans="1:14" ht="30" customHeight="1">
      <c r="A22" s="7" t="s">
        <v>10</v>
      </c>
      <c r="B22" s="7" t="s">
        <v>16</v>
      </c>
      <c r="C22" s="8">
        <v>964174</v>
      </c>
      <c r="D22" s="18" t="s">
        <v>166</v>
      </c>
      <c r="E22" s="7" t="s">
        <v>409</v>
      </c>
      <c r="F22" s="7" t="s">
        <v>440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0"/>
        <v>1</v>
      </c>
    </row>
    <row r="23" spans="1:14" ht="30" customHeight="1">
      <c r="A23" s="7" t="s">
        <v>10</v>
      </c>
      <c r="B23" s="7" t="s">
        <v>48</v>
      </c>
      <c r="C23" s="8">
        <v>157916</v>
      </c>
      <c r="D23" s="18" t="s">
        <v>49</v>
      </c>
      <c r="E23" s="7" t="s">
        <v>409</v>
      </c>
      <c r="F23" s="7" t="s">
        <v>440</v>
      </c>
      <c r="G23" s="8">
        <v>1</v>
      </c>
      <c r="H23" s="8">
        <v>2</v>
      </c>
      <c r="I23" s="8">
        <v>0</v>
      </c>
      <c r="J23" s="15">
        <v>0</v>
      </c>
      <c r="K23" s="8">
        <v>0</v>
      </c>
      <c r="L23" s="8">
        <v>0</v>
      </c>
      <c r="M23" s="8">
        <v>0</v>
      </c>
      <c r="N23" s="8">
        <f t="shared" si="0"/>
        <v>3</v>
      </c>
    </row>
    <row r="24" spans="1:14" ht="30" customHeight="1">
      <c r="A24" s="7" t="s">
        <v>10</v>
      </c>
      <c r="B24" s="7" t="s">
        <v>17</v>
      </c>
      <c r="C24" s="8">
        <v>159582</v>
      </c>
      <c r="D24" s="18" t="s">
        <v>12</v>
      </c>
      <c r="E24" s="7" t="s">
        <v>409</v>
      </c>
      <c r="F24" s="7" t="s">
        <v>440</v>
      </c>
      <c r="G24" s="8">
        <v>4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0"/>
        <v>4</v>
      </c>
    </row>
    <row r="25" spans="1:14" ht="30" customHeight="1">
      <c r="A25" s="7" t="s">
        <v>10</v>
      </c>
      <c r="B25" s="7" t="s">
        <v>50</v>
      </c>
      <c r="C25" s="8">
        <v>967631</v>
      </c>
      <c r="D25" s="18" t="s">
        <v>12</v>
      </c>
      <c r="E25" s="7" t="s">
        <v>409</v>
      </c>
      <c r="F25" s="7" t="s">
        <v>440</v>
      </c>
      <c r="G25" s="8">
        <v>1</v>
      </c>
      <c r="H25" s="8">
        <v>1</v>
      </c>
      <c r="I25" s="8">
        <v>1</v>
      </c>
      <c r="J25" s="8">
        <v>0</v>
      </c>
      <c r="K25" s="8">
        <v>1</v>
      </c>
      <c r="L25" s="8">
        <v>0</v>
      </c>
      <c r="M25" s="8">
        <v>0</v>
      </c>
      <c r="N25" s="8">
        <f t="shared" si="0"/>
        <v>4</v>
      </c>
    </row>
    <row r="26" spans="1:14" ht="30" customHeight="1">
      <c r="A26" s="7" t="s">
        <v>10</v>
      </c>
      <c r="B26" s="7" t="s">
        <v>51</v>
      </c>
      <c r="C26" s="8">
        <v>350211</v>
      </c>
      <c r="D26" s="18" t="s">
        <v>12</v>
      </c>
      <c r="E26" s="7" t="s">
        <v>409</v>
      </c>
      <c r="F26" s="7" t="s">
        <v>440</v>
      </c>
      <c r="G26" s="8">
        <v>4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>
        <v>0</v>
      </c>
      <c r="N26" s="8">
        <f t="shared" si="0"/>
        <v>5</v>
      </c>
    </row>
    <row r="27" spans="1:14" ht="30" customHeight="1">
      <c r="A27" s="7" t="s">
        <v>10</v>
      </c>
      <c r="B27" s="7" t="s">
        <v>52</v>
      </c>
      <c r="C27" s="8">
        <v>967501</v>
      </c>
      <c r="D27" s="18" t="s">
        <v>443</v>
      </c>
      <c r="E27" s="7" t="s">
        <v>409</v>
      </c>
      <c r="F27" s="7" t="s">
        <v>440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f t="shared" si="0"/>
        <v>1</v>
      </c>
    </row>
    <row r="28" spans="1:14" ht="30" customHeight="1">
      <c r="A28" s="7" t="s">
        <v>10</v>
      </c>
      <c r="B28" s="7" t="s">
        <v>52</v>
      </c>
      <c r="C28" s="8">
        <v>967637</v>
      </c>
      <c r="D28" s="18" t="s">
        <v>12</v>
      </c>
      <c r="E28" s="7" t="s">
        <v>409</v>
      </c>
      <c r="F28" s="7" t="s">
        <v>440</v>
      </c>
      <c r="G28" s="8">
        <v>2</v>
      </c>
      <c r="H28" s="8">
        <v>4</v>
      </c>
      <c r="I28" s="8">
        <v>0</v>
      </c>
      <c r="J28" s="8">
        <v>1</v>
      </c>
      <c r="K28" s="8">
        <v>0</v>
      </c>
      <c r="L28" s="8">
        <v>0</v>
      </c>
      <c r="M28" s="8">
        <v>0</v>
      </c>
      <c r="N28" s="8">
        <f t="shared" si="0"/>
        <v>7</v>
      </c>
    </row>
    <row r="29" spans="1:14" ht="30" customHeight="1">
      <c r="A29" s="7" t="s">
        <v>10</v>
      </c>
      <c r="B29" s="7" t="s">
        <v>18</v>
      </c>
      <c r="C29" s="8">
        <v>160069</v>
      </c>
      <c r="D29" s="18" t="s">
        <v>444</v>
      </c>
      <c r="E29" s="7" t="s">
        <v>409</v>
      </c>
      <c r="F29" s="7" t="s">
        <v>440</v>
      </c>
      <c r="G29" s="8">
        <v>2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0"/>
        <v>2</v>
      </c>
    </row>
    <row r="30" spans="1:14" ht="30" customHeight="1">
      <c r="A30" s="7" t="s">
        <v>10</v>
      </c>
      <c r="B30" s="7" t="s">
        <v>18</v>
      </c>
      <c r="C30" s="8">
        <v>160165</v>
      </c>
      <c r="D30" s="18" t="s">
        <v>12</v>
      </c>
      <c r="E30" s="7" t="s">
        <v>409</v>
      </c>
      <c r="F30" s="7" t="s">
        <v>440</v>
      </c>
      <c r="G30" s="8">
        <v>1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f t="shared" si="0"/>
        <v>2</v>
      </c>
    </row>
    <row r="31" spans="1:14" ht="30" customHeight="1">
      <c r="A31" s="7" t="s">
        <v>10</v>
      </c>
      <c r="B31" s="7" t="s">
        <v>19</v>
      </c>
      <c r="C31" s="8">
        <v>160476</v>
      </c>
      <c r="D31" s="18" t="s">
        <v>12</v>
      </c>
      <c r="E31" s="7" t="s">
        <v>409</v>
      </c>
      <c r="F31" s="7" t="s">
        <v>440</v>
      </c>
      <c r="G31" s="8">
        <v>2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2</v>
      </c>
    </row>
    <row r="32" spans="1:14" ht="30" customHeight="1">
      <c r="A32" s="7" t="s">
        <v>10</v>
      </c>
      <c r="B32" s="7" t="s">
        <v>19</v>
      </c>
      <c r="C32" s="8">
        <v>967496</v>
      </c>
      <c r="D32" s="18" t="s">
        <v>69</v>
      </c>
      <c r="E32" s="7" t="s">
        <v>409</v>
      </c>
      <c r="F32" s="7" t="s">
        <v>440</v>
      </c>
      <c r="G32" s="8">
        <v>2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f t="shared" si="0"/>
        <v>2</v>
      </c>
    </row>
    <row r="33" spans="1:14" ht="30" customHeight="1">
      <c r="A33" s="7" t="s">
        <v>10</v>
      </c>
      <c r="B33" s="7" t="s">
        <v>19</v>
      </c>
      <c r="C33" s="8">
        <v>967497</v>
      </c>
      <c r="D33" s="18" t="s">
        <v>445</v>
      </c>
      <c r="E33" s="7" t="s">
        <v>409</v>
      </c>
      <c r="F33" s="7" t="s">
        <v>440</v>
      </c>
      <c r="G33" s="8">
        <v>1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f t="shared" si="0"/>
        <v>1</v>
      </c>
    </row>
    <row r="34" spans="1:14" ht="30" customHeight="1">
      <c r="A34" s="7" t="s">
        <v>10</v>
      </c>
      <c r="B34" s="7" t="s">
        <v>19</v>
      </c>
      <c r="C34" s="8">
        <v>970255</v>
      </c>
      <c r="D34" s="18" t="s">
        <v>446</v>
      </c>
      <c r="E34" s="7" t="s">
        <v>409</v>
      </c>
      <c r="F34" s="7" t="s">
        <v>440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f t="shared" si="0"/>
        <v>1</v>
      </c>
    </row>
    <row r="35" spans="1:14" ht="30" customHeight="1">
      <c r="A35" s="7" t="s">
        <v>10</v>
      </c>
      <c r="B35" s="7" t="s">
        <v>55</v>
      </c>
      <c r="C35" s="8">
        <v>160596</v>
      </c>
      <c r="D35" s="18" t="s">
        <v>447</v>
      </c>
      <c r="E35" s="7" t="s">
        <v>409</v>
      </c>
      <c r="F35" s="7" t="s">
        <v>440</v>
      </c>
      <c r="G35" s="8">
        <v>0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1</v>
      </c>
    </row>
    <row r="36" spans="1:14" ht="30" customHeight="1">
      <c r="A36" s="7" t="s">
        <v>10</v>
      </c>
      <c r="B36" s="7" t="s">
        <v>55</v>
      </c>
      <c r="C36" s="8">
        <v>160655</v>
      </c>
      <c r="D36" s="18" t="s">
        <v>12</v>
      </c>
      <c r="E36" s="7" t="s">
        <v>409</v>
      </c>
      <c r="F36" s="7" t="s">
        <v>440</v>
      </c>
      <c r="G36" s="8">
        <v>0</v>
      </c>
      <c r="H36" s="8">
        <v>1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0"/>
        <v>1</v>
      </c>
    </row>
    <row r="37" spans="1:14" ht="30" customHeight="1">
      <c r="A37" s="7" t="s">
        <v>10</v>
      </c>
      <c r="B37" s="7" t="s">
        <v>56</v>
      </c>
      <c r="C37" s="8">
        <v>279075</v>
      </c>
      <c r="D37" s="18" t="s">
        <v>12</v>
      </c>
      <c r="E37" s="7" t="s">
        <v>409</v>
      </c>
      <c r="F37" s="7" t="s">
        <v>440</v>
      </c>
      <c r="G37" s="8">
        <v>4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f t="shared" si="0"/>
        <v>4</v>
      </c>
    </row>
    <row r="38" spans="1:14" ht="30" customHeight="1">
      <c r="A38" s="7" t="s">
        <v>10</v>
      </c>
      <c r="B38" s="7" t="s">
        <v>56</v>
      </c>
      <c r="C38" s="8">
        <v>307029</v>
      </c>
      <c r="D38" s="18" t="s">
        <v>215</v>
      </c>
      <c r="E38" s="7" t="s">
        <v>409</v>
      </c>
      <c r="F38" s="7" t="s">
        <v>440</v>
      </c>
      <c r="G38" s="8">
        <v>1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0"/>
        <v>1</v>
      </c>
    </row>
    <row r="39" spans="1:14" ht="30" customHeight="1">
      <c r="A39" s="7" t="s">
        <v>10</v>
      </c>
      <c r="B39" s="7" t="s">
        <v>20</v>
      </c>
      <c r="C39" s="8">
        <v>161014</v>
      </c>
      <c r="D39" s="18" t="s">
        <v>448</v>
      </c>
      <c r="E39" s="7" t="s">
        <v>409</v>
      </c>
      <c r="F39" s="7" t="s">
        <v>440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f t="shared" si="0"/>
        <v>1</v>
      </c>
    </row>
    <row r="40" spans="1:14" ht="30" customHeight="1">
      <c r="A40" s="7" t="s">
        <v>10</v>
      </c>
      <c r="B40" s="7" t="s">
        <v>20</v>
      </c>
      <c r="C40" s="8">
        <v>161134</v>
      </c>
      <c r="D40" s="18" t="s">
        <v>12</v>
      </c>
      <c r="E40" s="7" t="s">
        <v>409</v>
      </c>
      <c r="F40" s="7" t="s">
        <v>440</v>
      </c>
      <c r="G40" s="8">
        <v>0</v>
      </c>
      <c r="H40" s="8">
        <v>0</v>
      </c>
      <c r="I40" s="8">
        <v>1</v>
      </c>
      <c r="J40" s="8">
        <v>1</v>
      </c>
      <c r="K40" s="8">
        <v>0</v>
      </c>
      <c r="L40" s="8">
        <v>0</v>
      </c>
      <c r="M40" s="8">
        <v>0</v>
      </c>
      <c r="N40" s="8">
        <f t="shared" si="0"/>
        <v>2</v>
      </c>
    </row>
    <row r="41" spans="1:14" ht="30" customHeight="1">
      <c r="A41" s="7" t="s">
        <v>10</v>
      </c>
      <c r="B41" s="7" t="s">
        <v>20</v>
      </c>
      <c r="C41" s="8">
        <v>752010</v>
      </c>
      <c r="D41" s="18" t="s">
        <v>240</v>
      </c>
      <c r="E41" s="7" t="s">
        <v>409</v>
      </c>
      <c r="F41" s="7" t="s">
        <v>440</v>
      </c>
      <c r="G41" s="8">
        <v>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f t="shared" si="0"/>
        <v>1</v>
      </c>
    </row>
    <row r="42" spans="1:14" ht="30" customHeight="1">
      <c r="A42" s="7" t="s">
        <v>10</v>
      </c>
      <c r="B42" s="7" t="s">
        <v>20</v>
      </c>
      <c r="C42" s="40">
        <v>974880</v>
      </c>
      <c r="D42" s="41" t="s">
        <v>486</v>
      </c>
      <c r="E42" s="7" t="s">
        <v>409</v>
      </c>
      <c r="F42" s="7" t="s">
        <v>440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0"/>
        <v>1</v>
      </c>
    </row>
    <row r="43" spans="1:14" ht="30" customHeight="1">
      <c r="A43" s="7" t="s">
        <v>10</v>
      </c>
      <c r="B43" s="7" t="s">
        <v>21</v>
      </c>
      <c r="C43" s="8">
        <v>161171</v>
      </c>
      <c r="D43" s="18" t="s">
        <v>12</v>
      </c>
      <c r="E43" s="7" t="s">
        <v>409</v>
      </c>
      <c r="F43" s="7" t="s">
        <v>440</v>
      </c>
      <c r="G43" s="8">
        <v>1</v>
      </c>
      <c r="H43" s="8">
        <v>0</v>
      </c>
      <c r="I43" s="8">
        <v>1</v>
      </c>
      <c r="J43" s="8">
        <v>2</v>
      </c>
      <c r="K43" s="8">
        <v>0</v>
      </c>
      <c r="L43" s="8">
        <v>0</v>
      </c>
      <c r="M43" s="8">
        <v>1</v>
      </c>
      <c r="N43" s="8">
        <f t="shared" si="0"/>
        <v>5</v>
      </c>
    </row>
    <row r="44" spans="1:14" ht="30" customHeight="1">
      <c r="A44" s="7" t="s">
        <v>10</v>
      </c>
      <c r="B44" s="7" t="s">
        <v>21</v>
      </c>
      <c r="C44" s="8">
        <v>162379</v>
      </c>
      <c r="D44" s="18" t="s">
        <v>393</v>
      </c>
      <c r="E44" s="7" t="s">
        <v>409</v>
      </c>
      <c r="F44" s="7" t="s">
        <v>440</v>
      </c>
      <c r="G44" s="8">
        <v>3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0"/>
        <v>3</v>
      </c>
    </row>
    <row r="45" spans="1:14" ht="30" customHeight="1">
      <c r="A45" s="7" t="s">
        <v>10</v>
      </c>
      <c r="B45" s="7" t="s">
        <v>22</v>
      </c>
      <c r="C45" s="8">
        <v>973348</v>
      </c>
      <c r="D45" s="18" t="s">
        <v>449</v>
      </c>
      <c r="E45" s="7" t="s">
        <v>409</v>
      </c>
      <c r="F45" s="7" t="s">
        <v>440</v>
      </c>
      <c r="G45" s="8">
        <v>1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0"/>
        <v>1</v>
      </c>
    </row>
    <row r="46" spans="1:14" ht="30" customHeight="1">
      <c r="A46" s="7" t="s">
        <v>10</v>
      </c>
      <c r="B46" s="7" t="s">
        <v>23</v>
      </c>
      <c r="C46" s="8">
        <v>158564</v>
      </c>
      <c r="D46" s="18" t="s">
        <v>257</v>
      </c>
      <c r="E46" s="7" t="s">
        <v>409</v>
      </c>
      <c r="F46" s="7" t="s">
        <v>440</v>
      </c>
      <c r="G46" s="8">
        <v>0</v>
      </c>
      <c r="H46" s="8">
        <v>0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8">
        <f t="shared" si="0"/>
        <v>1</v>
      </c>
    </row>
    <row r="47" spans="1:14" ht="30" customHeight="1">
      <c r="A47" s="7" t="s">
        <v>10</v>
      </c>
      <c r="B47" s="7" t="s">
        <v>23</v>
      </c>
      <c r="C47" s="8">
        <v>161720</v>
      </c>
      <c r="D47" s="18" t="s">
        <v>12</v>
      </c>
      <c r="E47" s="7" t="s">
        <v>409</v>
      </c>
      <c r="F47" s="7" t="s">
        <v>440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f t="shared" si="0"/>
        <v>1</v>
      </c>
    </row>
    <row r="48" spans="1:14" ht="30" customHeight="1">
      <c r="A48" s="7" t="s">
        <v>10</v>
      </c>
      <c r="B48" s="7" t="s">
        <v>24</v>
      </c>
      <c r="C48" s="8">
        <v>279087</v>
      </c>
      <c r="D48" s="18" t="s">
        <v>12</v>
      </c>
      <c r="E48" s="7" t="s">
        <v>409</v>
      </c>
      <c r="F48" s="7" t="s">
        <v>440</v>
      </c>
      <c r="G48" s="8">
        <v>0</v>
      </c>
      <c r="H48" s="8">
        <v>0</v>
      </c>
      <c r="I48" s="8">
        <v>0</v>
      </c>
      <c r="J48" s="8">
        <v>1</v>
      </c>
      <c r="K48" s="8">
        <v>0</v>
      </c>
      <c r="L48" s="8">
        <v>0</v>
      </c>
      <c r="M48" s="8">
        <v>0</v>
      </c>
      <c r="N48" s="8">
        <f t="shared" si="0"/>
        <v>1</v>
      </c>
    </row>
    <row r="49" spans="1:14" ht="30" customHeight="1">
      <c r="A49" s="7" t="s">
        <v>10</v>
      </c>
      <c r="B49" s="7" t="s">
        <v>57</v>
      </c>
      <c r="C49" s="8">
        <v>161732</v>
      </c>
      <c r="D49" s="18" t="s">
        <v>12</v>
      </c>
      <c r="E49" s="7" t="s">
        <v>409</v>
      </c>
      <c r="F49" s="7" t="s">
        <v>440</v>
      </c>
      <c r="G49" s="8">
        <v>3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0"/>
        <v>3</v>
      </c>
    </row>
    <row r="50" spans="1:14" ht="30" customHeight="1">
      <c r="A50" s="7" t="s">
        <v>10</v>
      </c>
      <c r="B50" s="7" t="s">
        <v>58</v>
      </c>
      <c r="C50" s="8">
        <v>967636</v>
      </c>
      <c r="D50" s="18" t="s">
        <v>12</v>
      </c>
      <c r="E50" s="7" t="s">
        <v>409</v>
      </c>
      <c r="F50" s="7" t="s">
        <v>440</v>
      </c>
      <c r="G50" s="8">
        <v>0</v>
      </c>
      <c r="H50" s="8">
        <v>2</v>
      </c>
      <c r="I50" s="8">
        <v>2</v>
      </c>
      <c r="J50" s="8">
        <v>0</v>
      </c>
      <c r="K50" s="8">
        <v>0</v>
      </c>
      <c r="L50" s="8">
        <v>0</v>
      </c>
      <c r="M50" s="8">
        <v>0</v>
      </c>
      <c r="N50" s="8">
        <f t="shared" si="0"/>
        <v>4</v>
      </c>
    </row>
    <row r="51" spans="1:14" ht="30" customHeight="1">
      <c r="A51" s="7" t="s">
        <v>10</v>
      </c>
      <c r="B51" s="7" t="s">
        <v>26</v>
      </c>
      <c r="C51" s="8">
        <v>161876</v>
      </c>
      <c r="D51" s="18" t="s">
        <v>12</v>
      </c>
      <c r="E51" s="7" t="s">
        <v>409</v>
      </c>
      <c r="F51" s="7" t="s">
        <v>440</v>
      </c>
      <c r="G51" s="8">
        <v>0</v>
      </c>
      <c r="H51" s="8">
        <v>1</v>
      </c>
      <c r="I51" s="8">
        <v>1</v>
      </c>
      <c r="J51" s="8">
        <v>0</v>
      </c>
      <c r="K51" s="8">
        <v>0</v>
      </c>
      <c r="L51" s="8">
        <v>0</v>
      </c>
      <c r="M51" s="8">
        <v>0</v>
      </c>
      <c r="N51" s="8">
        <f t="shared" si="0"/>
        <v>2</v>
      </c>
    </row>
    <row r="52" spans="1:14" ht="30" customHeight="1">
      <c r="A52" s="7" t="s">
        <v>10</v>
      </c>
      <c r="B52" s="7" t="s">
        <v>28</v>
      </c>
      <c r="C52" s="8">
        <v>161984</v>
      </c>
      <c r="D52" s="18" t="s">
        <v>12</v>
      </c>
      <c r="E52" s="7" t="s">
        <v>409</v>
      </c>
      <c r="F52" s="7" t="s">
        <v>440</v>
      </c>
      <c r="G52" s="8">
        <v>0</v>
      </c>
      <c r="H52" s="8">
        <v>0</v>
      </c>
      <c r="I52" s="8">
        <v>1</v>
      </c>
      <c r="J52" s="8">
        <v>2</v>
      </c>
      <c r="K52" s="8">
        <v>0</v>
      </c>
      <c r="L52" s="8">
        <v>0</v>
      </c>
      <c r="M52" s="8">
        <v>0</v>
      </c>
      <c r="N52" s="8">
        <f t="shared" si="0"/>
        <v>3</v>
      </c>
    </row>
    <row r="53" spans="1:14" ht="30" customHeight="1">
      <c r="A53" s="7" t="s">
        <v>10</v>
      </c>
      <c r="B53" s="7" t="s">
        <v>60</v>
      </c>
      <c r="C53" s="8">
        <v>967635</v>
      </c>
      <c r="D53" s="18" t="s">
        <v>12</v>
      </c>
      <c r="E53" s="7" t="s">
        <v>409</v>
      </c>
      <c r="F53" s="7" t="s">
        <v>440</v>
      </c>
      <c r="G53" s="8">
        <v>0</v>
      </c>
      <c r="H53" s="8">
        <v>6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0"/>
        <v>6</v>
      </c>
    </row>
    <row r="54" spans="1:14" ht="30" customHeight="1">
      <c r="A54" s="7" t="s">
        <v>10</v>
      </c>
      <c r="B54" s="7" t="s">
        <v>29</v>
      </c>
      <c r="C54" s="8">
        <v>162044</v>
      </c>
      <c r="D54" s="18" t="s">
        <v>12</v>
      </c>
      <c r="E54" s="7" t="s">
        <v>409</v>
      </c>
      <c r="F54" s="7" t="s">
        <v>440</v>
      </c>
      <c r="G54" s="8">
        <v>0</v>
      </c>
      <c r="H54" s="8">
        <v>0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f t="shared" si="0"/>
        <v>1</v>
      </c>
    </row>
    <row r="55" spans="1:14" ht="30" customHeight="1">
      <c r="A55" s="7" t="s">
        <v>10</v>
      </c>
      <c r="B55" s="7" t="s">
        <v>29</v>
      </c>
      <c r="C55" s="8">
        <v>971504</v>
      </c>
      <c r="D55" s="18" t="s">
        <v>71</v>
      </c>
      <c r="E55" s="7" t="s">
        <v>409</v>
      </c>
      <c r="F55" s="7" t="s">
        <v>440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f t="shared" si="0"/>
        <v>1</v>
      </c>
    </row>
    <row r="56" spans="1:14" ht="30" customHeight="1">
      <c r="A56" s="7" t="s">
        <v>10</v>
      </c>
      <c r="B56" s="7" t="s">
        <v>61</v>
      </c>
      <c r="C56" s="8">
        <v>162355</v>
      </c>
      <c r="D56" s="18" t="s">
        <v>450</v>
      </c>
      <c r="E56" s="7" t="s">
        <v>409</v>
      </c>
      <c r="F56" s="7" t="s">
        <v>440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0"/>
        <v>3</v>
      </c>
    </row>
    <row r="57" spans="1:14" ht="30" customHeight="1">
      <c r="A57" s="7" t="s">
        <v>10</v>
      </c>
      <c r="B57" s="7" t="s">
        <v>61</v>
      </c>
      <c r="C57" s="8">
        <v>162367</v>
      </c>
      <c r="D57" s="18" t="s">
        <v>307</v>
      </c>
      <c r="E57" s="7" t="s">
        <v>409</v>
      </c>
      <c r="F57" s="7" t="s">
        <v>440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0"/>
        <v>1</v>
      </c>
    </row>
    <row r="58" spans="1:14" ht="30" customHeight="1">
      <c r="A58" s="7" t="s">
        <v>10</v>
      </c>
      <c r="B58" s="7" t="s">
        <v>61</v>
      </c>
      <c r="C58" s="8">
        <v>162380</v>
      </c>
      <c r="D58" s="18" t="s">
        <v>451</v>
      </c>
      <c r="E58" s="7" t="s">
        <v>409</v>
      </c>
      <c r="F58" s="7" t="s">
        <v>440</v>
      </c>
      <c r="G58" s="8">
        <v>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0"/>
        <v>2</v>
      </c>
    </row>
    <row r="59" spans="1:14" ht="30" customHeight="1">
      <c r="A59" s="7" t="s">
        <v>10</v>
      </c>
      <c r="B59" s="7" t="s">
        <v>30</v>
      </c>
      <c r="C59" s="8">
        <v>279109</v>
      </c>
      <c r="D59" s="18" t="s">
        <v>12</v>
      </c>
      <c r="E59" s="7" t="s">
        <v>409</v>
      </c>
      <c r="F59" s="7" t="s">
        <v>440</v>
      </c>
      <c r="G59" s="8">
        <v>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0"/>
        <v>1</v>
      </c>
    </row>
    <row r="60" spans="1:14" ht="30" customHeight="1">
      <c r="A60" s="7" t="s">
        <v>10</v>
      </c>
      <c r="B60" s="7" t="s">
        <v>62</v>
      </c>
      <c r="C60" s="8">
        <v>162509</v>
      </c>
      <c r="D60" s="18" t="s">
        <v>12</v>
      </c>
      <c r="E60" s="7" t="s">
        <v>409</v>
      </c>
      <c r="F60" s="7" t="s">
        <v>440</v>
      </c>
      <c r="G60" s="8">
        <v>1</v>
      </c>
      <c r="H60" s="8">
        <v>0</v>
      </c>
      <c r="I60" s="8">
        <v>0</v>
      </c>
      <c r="J60" s="8">
        <v>0</v>
      </c>
      <c r="K60" s="15">
        <v>0</v>
      </c>
      <c r="L60" s="8">
        <v>0</v>
      </c>
      <c r="M60" s="8">
        <v>0</v>
      </c>
      <c r="N60" s="8">
        <f t="shared" si="0"/>
        <v>1</v>
      </c>
    </row>
    <row r="61" spans="1:14" ht="30" customHeight="1">
      <c r="A61" s="7" t="s">
        <v>10</v>
      </c>
      <c r="B61" s="7" t="s">
        <v>62</v>
      </c>
      <c r="C61" s="8">
        <v>162870</v>
      </c>
      <c r="D61" s="18" t="s">
        <v>452</v>
      </c>
      <c r="E61" s="7" t="s">
        <v>409</v>
      </c>
      <c r="F61" s="7" t="s">
        <v>440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0"/>
        <v>1</v>
      </c>
    </row>
    <row r="62" spans="1:14" ht="30" customHeight="1">
      <c r="A62" s="7" t="s">
        <v>10</v>
      </c>
      <c r="B62" s="7" t="s">
        <v>62</v>
      </c>
      <c r="C62" s="8">
        <v>342196</v>
      </c>
      <c r="D62" s="18" t="s">
        <v>453</v>
      </c>
      <c r="E62" s="7" t="s">
        <v>409</v>
      </c>
      <c r="F62" s="7" t="s">
        <v>440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0"/>
        <v>1</v>
      </c>
    </row>
    <row r="63" spans="1:14" ht="30" customHeight="1">
      <c r="A63" s="7" t="s">
        <v>10</v>
      </c>
      <c r="B63" s="7" t="s">
        <v>31</v>
      </c>
      <c r="C63" s="8">
        <v>162928</v>
      </c>
      <c r="D63" s="18" t="s">
        <v>454</v>
      </c>
      <c r="E63" s="7" t="s">
        <v>409</v>
      </c>
      <c r="F63" s="7" t="s">
        <v>440</v>
      </c>
      <c r="G63" s="8">
        <v>1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0"/>
        <v>1</v>
      </c>
    </row>
    <row r="64" spans="1:14" ht="30" customHeight="1">
      <c r="A64" s="7" t="s">
        <v>10</v>
      </c>
      <c r="B64" s="7" t="s">
        <v>31</v>
      </c>
      <c r="C64" s="8">
        <v>162941</v>
      </c>
      <c r="D64" s="18" t="s">
        <v>12</v>
      </c>
      <c r="E64" s="7" t="s">
        <v>409</v>
      </c>
      <c r="F64" s="7" t="s">
        <v>440</v>
      </c>
      <c r="G64" s="8">
        <v>6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0"/>
        <v>6</v>
      </c>
    </row>
    <row r="65" spans="1:14" ht="30" customHeight="1">
      <c r="A65" s="7" t="s">
        <v>10</v>
      </c>
      <c r="B65" s="7" t="s">
        <v>31</v>
      </c>
      <c r="C65" s="8">
        <v>964158</v>
      </c>
      <c r="D65" s="18" t="s">
        <v>348</v>
      </c>
      <c r="E65" s="7" t="s">
        <v>409</v>
      </c>
      <c r="F65" s="7" t="s">
        <v>440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0"/>
        <v>1</v>
      </c>
    </row>
    <row r="66" spans="1:14" ht="30" customHeight="1">
      <c r="A66" s="7" t="s">
        <v>10</v>
      </c>
      <c r="B66" s="7" t="s">
        <v>31</v>
      </c>
      <c r="C66" s="8">
        <v>965053</v>
      </c>
      <c r="D66" s="18" t="s">
        <v>455</v>
      </c>
      <c r="E66" s="7" t="s">
        <v>409</v>
      </c>
      <c r="F66" s="7" t="s">
        <v>440</v>
      </c>
      <c r="G66" s="8">
        <v>1</v>
      </c>
      <c r="H66" s="8">
        <v>0</v>
      </c>
      <c r="I66" s="8">
        <v>1</v>
      </c>
      <c r="J66" s="8">
        <v>0</v>
      </c>
      <c r="K66" s="8">
        <v>0</v>
      </c>
      <c r="L66" s="8">
        <v>0</v>
      </c>
      <c r="M66" s="8">
        <v>0</v>
      </c>
      <c r="N66" s="8">
        <f t="shared" si="0"/>
        <v>2</v>
      </c>
    </row>
    <row r="67" spans="1:14" ht="30" customHeight="1">
      <c r="A67" s="7" t="s">
        <v>10</v>
      </c>
      <c r="B67" s="7" t="s">
        <v>32</v>
      </c>
      <c r="C67" s="8">
        <v>163300</v>
      </c>
      <c r="D67" s="18" t="s">
        <v>12</v>
      </c>
      <c r="E67" s="7" t="s">
        <v>409</v>
      </c>
      <c r="F67" s="7" t="s">
        <v>440</v>
      </c>
      <c r="G67" s="8">
        <v>0</v>
      </c>
      <c r="H67" s="8">
        <v>0</v>
      </c>
      <c r="I67" s="8">
        <v>1</v>
      </c>
      <c r="J67" s="8">
        <v>0</v>
      </c>
      <c r="K67" s="8">
        <v>0</v>
      </c>
      <c r="L67" s="8">
        <v>0</v>
      </c>
      <c r="M67" s="8">
        <v>0</v>
      </c>
      <c r="N67" s="8">
        <f>SUM(G67:M67)</f>
        <v>1</v>
      </c>
    </row>
    <row r="68" spans="1:14" ht="30" customHeight="1">
      <c r="A68" s="7" t="s">
        <v>10</v>
      </c>
      <c r="B68" s="7" t="s">
        <v>32</v>
      </c>
      <c r="C68" s="8">
        <v>753117</v>
      </c>
      <c r="D68" s="18" t="s">
        <v>359</v>
      </c>
      <c r="E68" s="7" t="s">
        <v>409</v>
      </c>
      <c r="F68" s="7" t="s">
        <v>440</v>
      </c>
      <c r="G68" s="8">
        <v>0</v>
      </c>
      <c r="H68" s="8">
        <v>1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>SUM(G68:M68)</f>
        <v>1</v>
      </c>
    </row>
    <row r="69" spans="1:14" ht="30" customHeight="1">
      <c r="A69" s="50" t="s">
        <v>483</v>
      </c>
      <c r="B69" s="51"/>
      <c r="C69" s="51"/>
      <c r="D69" s="51"/>
      <c r="E69" s="51"/>
      <c r="F69" s="52"/>
      <c r="G69" s="8">
        <f>SUM(G3:G68)</f>
        <v>93</v>
      </c>
      <c r="H69" s="8">
        <f t="shared" ref="H69:M69" si="1">SUM(H3:H68)</f>
        <v>30</v>
      </c>
      <c r="I69" s="8">
        <f t="shared" si="1"/>
        <v>15</v>
      </c>
      <c r="J69" s="8">
        <f t="shared" si="1"/>
        <v>11</v>
      </c>
      <c r="K69" s="8">
        <f t="shared" si="1"/>
        <v>3</v>
      </c>
      <c r="L69" s="8">
        <f t="shared" si="1"/>
        <v>1</v>
      </c>
      <c r="M69" s="8">
        <f t="shared" si="1"/>
        <v>2</v>
      </c>
      <c r="N69" s="8">
        <f>SUM(G69:M69)</f>
        <v>155</v>
      </c>
    </row>
    <row r="70" spans="1:14" ht="30" customHeight="1">
      <c r="M70" s="2"/>
    </row>
  </sheetData>
  <mergeCells count="2">
    <mergeCell ref="A69:F69"/>
    <mergeCell ref="G1:M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69"/>
  <sheetViews>
    <sheetView showOutlineSymbols="0" workbookViewId="0">
      <selection activeCell="D45" sqref="D45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7.7109375" style="1" customWidth="1"/>
    <col min="4" max="4" width="49.42578125" style="5" customWidth="1"/>
    <col min="5" max="5" width="6.85546875" style="1" customWidth="1"/>
    <col min="6" max="6" width="19.140625" style="1" customWidth="1"/>
    <col min="7" max="10" width="9.5703125" style="1" customWidth="1"/>
    <col min="11" max="11" width="9.285156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6.85546875" style="1" customWidth="1"/>
    <col min="260" max="260" width="78.57031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6.85546875" style="1" customWidth="1"/>
    <col min="516" max="516" width="78.57031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6.85546875" style="1" customWidth="1"/>
    <col min="772" max="772" width="78.57031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6.85546875" style="1" customWidth="1"/>
    <col min="1028" max="1028" width="78.57031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6.85546875" style="1" customWidth="1"/>
    <col min="1284" max="1284" width="78.57031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6.85546875" style="1" customWidth="1"/>
    <col min="1540" max="1540" width="78.57031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6.85546875" style="1" customWidth="1"/>
    <col min="1796" max="1796" width="78.57031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6.85546875" style="1" customWidth="1"/>
    <col min="2052" max="2052" width="78.57031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6.85546875" style="1" customWidth="1"/>
    <col min="2308" max="2308" width="78.57031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6.85546875" style="1" customWidth="1"/>
    <col min="2564" max="2564" width="78.57031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6.85546875" style="1" customWidth="1"/>
    <col min="2820" max="2820" width="78.57031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6.85546875" style="1" customWidth="1"/>
    <col min="3076" max="3076" width="78.57031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6.85546875" style="1" customWidth="1"/>
    <col min="3332" max="3332" width="78.57031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6.85546875" style="1" customWidth="1"/>
    <col min="3588" max="3588" width="78.57031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6.85546875" style="1" customWidth="1"/>
    <col min="3844" max="3844" width="78.57031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6.85546875" style="1" customWidth="1"/>
    <col min="4100" max="4100" width="78.57031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6.85546875" style="1" customWidth="1"/>
    <col min="4356" max="4356" width="78.57031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6.85546875" style="1" customWidth="1"/>
    <col min="4612" max="4612" width="78.57031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6.85546875" style="1" customWidth="1"/>
    <col min="4868" max="4868" width="78.57031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6.85546875" style="1" customWidth="1"/>
    <col min="5124" max="5124" width="78.57031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6.85546875" style="1" customWidth="1"/>
    <col min="5380" max="5380" width="78.57031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6.85546875" style="1" customWidth="1"/>
    <col min="5636" max="5636" width="78.57031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6.85546875" style="1" customWidth="1"/>
    <col min="5892" max="5892" width="78.57031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6.85546875" style="1" customWidth="1"/>
    <col min="6148" max="6148" width="78.57031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6.85546875" style="1" customWidth="1"/>
    <col min="6404" max="6404" width="78.57031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6.85546875" style="1" customWidth="1"/>
    <col min="6660" max="6660" width="78.57031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6.85546875" style="1" customWidth="1"/>
    <col min="6916" max="6916" width="78.57031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6.85546875" style="1" customWidth="1"/>
    <col min="7172" max="7172" width="78.57031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6.85546875" style="1" customWidth="1"/>
    <col min="7428" max="7428" width="78.57031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6.85546875" style="1" customWidth="1"/>
    <col min="7684" max="7684" width="78.57031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6.85546875" style="1" customWidth="1"/>
    <col min="7940" max="7940" width="78.57031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6.85546875" style="1" customWidth="1"/>
    <col min="8196" max="8196" width="78.57031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6.85546875" style="1" customWidth="1"/>
    <col min="8452" max="8452" width="78.57031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6.85546875" style="1" customWidth="1"/>
    <col min="8708" max="8708" width="78.57031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6.85546875" style="1" customWidth="1"/>
    <col min="8964" max="8964" width="78.57031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6.85546875" style="1" customWidth="1"/>
    <col min="9220" max="9220" width="78.57031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6.85546875" style="1" customWidth="1"/>
    <col min="9476" max="9476" width="78.57031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6.85546875" style="1" customWidth="1"/>
    <col min="9732" max="9732" width="78.57031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6.85546875" style="1" customWidth="1"/>
    <col min="9988" max="9988" width="78.57031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6.85546875" style="1" customWidth="1"/>
    <col min="10244" max="10244" width="78.57031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6.85546875" style="1" customWidth="1"/>
    <col min="10500" max="10500" width="78.57031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6.85546875" style="1" customWidth="1"/>
    <col min="10756" max="10756" width="78.57031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6.85546875" style="1" customWidth="1"/>
    <col min="11012" max="11012" width="78.57031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6.85546875" style="1" customWidth="1"/>
    <col min="11268" max="11268" width="78.57031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6.85546875" style="1" customWidth="1"/>
    <col min="11524" max="11524" width="78.57031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6.85546875" style="1" customWidth="1"/>
    <col min="11780" max="11780" width="78.57031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6.85546875" style="1" customWidth="1"/>
    <col min="12036" max="12036" width="78.57031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6.85546875" style="1" customWidth="1"/>
    <col min="12292" max="12292" width="78.57031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6.85546875" style="1" customWidth="1"/>
    <col min="12548" max="12548" width="78.57031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6.85546875" style="1" customWidth="1"/>
    <col min="12804" max="12804" width="78.57031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6.85546875" style="1" customWidth="1"/>
    <col min="13060" max="13060" width="78.57031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6.85546875" style="1" customWidth="1"/>
    <col min="13316" max="13316" width="78.57031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6.85546875" style="1" customWidth="1"/>
    <col min="13572" max="13572" width="78.57031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6.85546875" style="1" customWidth="1"/>
    <col min="13828" max="13828" width="78.57031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6.85546875" style="1" customWidth="1"/>
    <col min="14084" max="14084" width="78.57031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6.85546875" style="1" customWidth="1"/>
    <col min="14340" max="14340" width="78.57031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6.85546875" style="1" customWidth="1"/>
    <col min="14596" max="14596" width="78.57031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6.85546875" style="1" customWidth="1"/>
    <col min="14852" max="14852" width="78.57031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6.85546875" style="1" customWidth="1"/>
    <col min="15108" max="15108" width="78.57031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6.85546875" style="1" customWidth="1"/>
    <col min="15364" max="15364" width="78.57031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6.85546875" style="1" customWidth="1"/>
    <col min="15620" max="15620" width="78.57031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6.85546875" style="1" customWidth="1"/>
    <col min="15876" max="15876" width="78.57031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6.85546875" style="1" customWidth="1"/>
    <col min="16132" max="16132" width="78.57031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ht="30" customHeight="1">
      <c r="A1" s="20"/>
      <c r="B1" s="20"/>
      <c r="C1" s="20"/>
      <c r="D1" s="21"/>
      <c r="E1" s="20"/>
      <c r="F1" s="20"/>
      <c r="G1" s="58" t="s">
        <v>485</v>
      </c>
      <c r="H1" s="59"/>
      <c r="I1" s="59"/>
      <c r="J1" s="60"/>
      <c r="K1" s="20"/>
    </row>
    <row r="2" spans="1:11" ht="30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33</v>
      </c>
      <c r="K2" s="22" t="s">
        <v>9</v>
      </c>
    </row>
    <row r="3" spans="1:11" ht="30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13</v>
      </c>
      <c r="F3" s="7" t="s">
        <v>456</v>
      </c>
      <c r="G3" s="8">
        <v>1</v>
      </c>
      <c r="H3" s="8">
        <v>1</v>
      </c>
      <c r="I3" s="8">
        <v>0</v>
      </c>
      <c r="J3" s="8">
        <v>0</v>
      </c>
      <c r="K3" s="8">
        <f>SUM(G3:J3)</f>
        <v>2</v>
      </c>
    </row>
    <row r="4" spans="1:11" ht="30" customHeight="1">
      <c r="A4" s="7" t="s">
        <v>10</v>
      </c>
      <c r="B4" s="7" t="s">
        <v>37</v>
      </c>
      <c r="C4" s="8">
        <v>967634</v>
      </c>
      <c r="D4" s="18" t="s">
        <v>12</v>
      </c>
      <c r="E4" s="7" t="s">
        <v>13</v>
      </c>
      <c r="F4" s="7" t="s">
        <v>456</v>
      </c>
      <c r="G4" s="8">
        <v>0</v>
      </c>
      <c r="H4" s="8">
        <v>1</v>
      </c>
      <c r="I4" s="8">
        <v>0</v>
      </c>
      <c r="J4" s="8">
        <v>0</v>
      </c>
      <c r="K4" s="8">
        <f t="shared" ref="K4:K67" si="0">SUM(G4:J4)</f>
        <v>1</v>
      </c>
    </row>
    <row r="5" spans="1:11" ht="30" customHeight="1">
      <c r="A5" s="7" t="s">
        <v>10</v>
      </c>
      <c r="B5" s="7" t="s">
        <v>38</v>
      </c>
      <c r="C5" s="8">
        <v>967630</v>
      </c>
      <c r="D5" s="18" t="s">
        <v>12</v>
      </c>
      <c r="E5" s="7" t="s">
        <v>13</v>
      </c>
      <c r="F5" s="7" t="s">
        <v>456</v>
      </c>
      <c r="G5" s="8">
        <v>1</v>
      </c>
      <c r="H5" s="8">
        <v>1</v>
      </c>
      <c r="I5" s="8">
        <v>0</v>
      </c>
      <c r="J5" s="8">
        <v>0</v>
      </c>
      <c r="K5" s="8">
        <f t="shared" si="0"/>
        <v>2</v>
      </c>
    </row>
    <row r="6" spans="1:11" ht="30" customHeight="1">
      <c r="A6" s="7" t="s">
        <v>10</v>
      </c>
      <c r="B6" s="7" t="s">
        <v>39</v>
      </c>
      <c r="C6" s="8">
        <v>279038</v>
      </c>
      <c r="D6" s="18" t="s">
        <v>12</v>
      </c>
      <c r="E6" s="7" t="s">
        <v>13</v>
      </c>
      <c r="F6" s="7" t="s">
        <v>456</v>
      </c>
      <c r="G6" s="8">
        <v>1</v>
      </c>
      <c r="H6" s="8">
        <v>0</v>
      </c>
      <c r="I6" s="8">
        <v>0</v>
      </c>
      <c r="J6" s="8">
        <v>0</v>
      </c>
      <c r="K6" s="8">
        <f t="shared" si="0"/>
        <v>1</v>
      </c>
    </row>
    <row r="7" spans="1:11" ht="30" customHeight="1">
      <c r="A7" s="7" t="s">
        <v>10</v>
      </c>
      <c r="B7" s="7" t="s">
        <v>40</v>
      </c>
      <c r="C7" s="8">
        <v>279051</v>
      </c>
      <c r="D7" s="18" t="s">
        <v>12</v>
      </c>
      <c r="E7" s="7" t="s">
        <v>13</v>
      </c>
      <c r="F7" s="7" t="s">
        <v>456</v>
      </c>
      <c r="G7" s="8">
        <v>3</v>
      </c>
      <c r="H7" s="8">
        <v>0</v>
      </c>
      <c r="I7" s="8">
        <v>0</v>
      </c>
      <c r="J7" s="8">
        <v>0</v>
      </c>
      <c r="K7" s="8">
        <f t="shared" si="0"/>
        <v>3</v>
      </c>
    </row>
    <row r="8" spans="1:11" ht="30" customHeight="1">
      <c r="A8" s="7" t="s">
        <v>10</v>
      </c>
      <c r="B8" s="7" t="s">
        <v>41</v>
      </c>
      <c r="C8" s="8">
        <v>279063</v>
      </c>
      <c r="D8" s="18" t="s">
        <v>12</v>
      </c>
      <c r="E8" s="7" t="s">
        <v>13</v>
      </c>
      <c r="F8" s="7" t="s">
        <v>456</v>
      </c>
      <c r="G8" s="8">
        <v>1</v>
      </c>
      <c r="H8" s="8">
        <v>0</v>
      </c>
      <c r="I8" s="8">
        <v>0</v>
      </c>
      <c r="J8" s="8">
        <v>0</v>
      </c>
      <c r="K8" s="8">
        <f t="shared" si="0"/>
        <v>1</v>
      </c>
    </row>
    <row r="9" spans="1:11" ht="30" customHeight="1">
      <c r="A9" s="7" t="s">
        <v>10</v>
      </c>
      <c r="B9" s="7" t="s">
        <v>41</v>
      </c>
      <c r="C9" s="8">
        <v>307030</v>
      </c>
      <c r="D9" s="18" t="s">
        <v>127</v>
      </c>
      <c r="E9" s="7" t="s">
        <v>13</v>
      </c>
      <c r="F9" s="7" t="s">
        <v>456</v>
      </c>
      <c r="G9" s="8">
        <v>1</v>
      </c>
      <c r="H9" s="8">
        <v>0</v>
      </c>
      <c r="I9" s="8">
        <v>0</v>
      </c>
      <c r="J9" s="8">
        <v>0</v>
      </c>
      <c r="K9" s="8">
        <f t="shared" si="0"/>
        <v>1</v>
      </c>
    </row>
    <row r="10" spans="1:11" ht="30" customHeight="1">
      <c r="A10" s="7" t="s">
        <v>10</v>
      </c>
      <c r="B10" s="7" t="s">
        <v>41</v>
      </c>
      <c r="C10" s="8">
        <v>747246</v>
      </c>
      <c r="D10" s="18" t="s">
        <v>457</v>
      </c>
      <c r="E10" s="7" t="s">
        <v>13</v>
      </c>
      <c r="F10" s="7" t="s">
        <v>456</v>
      </c>
      <c r="G10" s="8">
        <v>1</v>
      </c>
      <c r="H10" s="8">
        <v>0</v>
      </c>
      <c r="I10" s="8">
        <v>0</v>
      </c>
      <c r="J10" s="8">
        <v>0</v>
      </c>
      <c r="K10" s="8">
        <f t="shared" si="0"/>
        <v>1</v>
      </c>
    </row>
    <row r="11" spans="1:11" ht="30" customHeight="1">
      <c r="A11" s="7" t="s">
        <v>10</v>
      </c>
      <c r="B11" s="7" t="s">
        <v>11</v>
      </c>
      <c r="C11" s="8">
        <v>158660</v>
      </c>
      <c r="D11" s="18" t="s">
        <v>12</v>
      </c>
      <c r="E11" s="7" t="s">
        <v>13</v>
      </c>
      <c r="F11" s="7" t="s">
        <v>456</v>
      </c>
      <c r="G11" s="8">
        <v>1</v>
      </c>
      <c r="H11" s="8">
        <v>0</v>
      </c>
      <c r="I11" s="8">
        <v>0</v>
      </c>
      <c r="J11" s="8">
        <v>0</v>
      </c>
      <c r="K11" s="8">
        <f t="shared" si="0"/>
        <v>1</v>
      </c>
    </row>
    <row r="12" spans="1:11" ht="30" customHeight="1">
      <c r="A12" s="7" t="s">
        <v>10</v>
      </c>
      <c r="B12" s="7" t="s">
        <v>11</v>
      </c>
      <c r="C12" s="8">
        <v>307806</v>
      </c>
      <c r="D12" s="18" t="s">
        <v>458</v>
      </c>
      <c r="E12" s="7" t="s">
        <v>13</v>
      </c>
      <c r="F12" s="7" t="s">
        <v>456</v>
      </c>
      <c r="G12" s="8">
        <v>1</v>
      </c>
      <c r="H12" s="8">
        <v>0</v>
      </c>
      <c r="I12" s="8">
        <v>0</v>
      </c>
      <c r="J12" s="8">
        <v>0</v>
      </c>
      <c r="K12" s="8">
        <f t="shared" si="0"/>
        <v>1</v>
      </c>
    </row>
    <row r="13" spans="1:11" ht="30" customHeight="1">
      <c r="A13" s="7" t="s">
        <v>10</v>
      </c>
      <c r="B13" s="7" t="s">
        <v>42</v>
      </c>
      <c r="C13" s="8">
        <v>967633</v>
      </c>
      <c r="D13" s="18" t="s">
        <v>12</v>
      </c>
      <c r="E13" s="7" t="s">
        <v>13</v>
      </c>
      <c r="F13" s="7" t="s">
        <v>456</v>
      </c>
      <c r="G13" s="8">
        <v>0</v>
      </c>
      <c r="H13" s="8">
        <v>0</v>
      </c>
      <c r="I13" s="8">
        <v>0</v>
      </c>
      <c r="J13" s="8">
        <v>1</v>
      </c>
      <c r="K13" s="8">
        <f t="shared" si="0"/>
        <v>1</v>
      </c>
    </row>
    <row r="14" spans="1:11" ht="30" customHeight="1">
      <c r="A14" s="7" t="s">
        <v>10</v>
      </c>
      <c r="B14" s="7" t="s">
        <v>43</v>
      </c>
      <c r="C14" s="8">
        <v>232226</v>
      </c>
      <c r="D14" s="18" t="s">
        <v>12</v>
      </c>
      <c r="E14" s="7" t="s">
        <v>13</v>
      </c>
      <c r="F14" s="7" t="s">
        <v>456</v>
      </c>
      <c r="G14" s="8">
        <v>0</v>
      </c>
      <c r="H14" s="8">
        <v>1</v>
      </c>
      <c r="I14" s="8">
        <v>0</v>
      </c>
      <c r="J14" s="8">
        <v>0</v>
      </c>
      <c r="K14" s="8">
        <f t="shared" si="0"/>
        <v>1</v>
      </c>
    </row>
    <row r="15" spans="1:11" ht="30" customHeight="1">
      <c r="A15" s="7" t="s">
        <v>10</v>
      </c>
      <c r="B15" s="7" t="s">
        <v>15</v>
      </c>
      <c r="C15" s="8">
        <v>158934</v>
      </c>
      <c r="D15" s="18" t="s">
        <v>12</v>
      </c>
      <c r="E15" s="7" t="s">
        <v>13</v>
      </c>
      <c r="F15" s="7" t="s">
        <v>456</v>
      </c>
      <c r="G15" s="8">
        <v>0</v>
      </c>
      <c r="H15" s="8">
        <v>1</v>
      </c>
      <c r="I15" s="8">
        <v>0</v>
      </c>
      <c r="J15" s="8">
        <v>0</v>
      </c>
      <c r="K15" s="8">
        <f t="shared" si="0"/>
        <v>1</v>
      </c>
    </row>
    <row r="16" spans="1:11" ht="30" customHeight="1">
      <c r="A16" s="7" t="s">
        <v>10</v>
      </c>
      <c r="B16" s="7" t="s">
        <v>44</v>
      </c>
      <c r="C16" s="8">
        <v>974792</v>
      </c>
      <c r="D16" s="18" t="s">
        <v>459</v>
      </c>
      <c r="E16" s="7" t="s">
        <v>13</v>
      </c>
      <c r="F16" s="7" t="s">
        <v>456</v>
      </c>
      <c r="G16" s="8">
        <v>0</v>
      </c>
      <c r="H16" s="8">
        <v>1</v>
      </c>
      <c r="I16" s="8">
        <v>0</v>
      </c>
      <c r="J16" s="8">
        <v>0</v>
      </c>
      <c r="K16" s="8">
        <f t="shared" si="0"/>
        <v>1</v>
      </c>
    </row>
    <row r="17" spans="1:11" ht="30" customHeight="1">
      <c r="A17" s="7" t="s">
        <v>10</v>
      </c>
      <c r="B17" s="7" t="s">
        <v>46</v>
      </c>
      <c r="C17" s="8">
        <v>967632</v>
      </c>
      <c r="D17" s="18" t="s">
        <v>12</v>
      </c>
      <c r="E17" s="7" t="s">
        <v>13</v>
      </c>
      <c r="F17" s="7" t="s">
        <v>456</v>
      </c>
      <c r="G17" s="8">
        <v>0</v>
      </c>
      <c r="H17" s="8">
        <v>1</v>
      </c>
      <c r="I17" s="8">
        <v>0</v>
      </c>
      <c r="J17" s="8">
        <v>0</v>
      </c>
      <c r="K17" s="8">
        <f t="shared" si="0"/>
        <v>1</v>
      </c>
    </row>
    <row r="18" spans="1:11" ht="30" customHeight="1">
      <c r="A18" s="7" t="s">
        <v>10</v>
      </c>
      <c r="B18" s="7" t="s">
        <v>47</v>
      </c>
      <c r="C18" s="8">
        <v>159342</v>
      </c>
      <c r="D18" s="18" t="s">
        <v>156</v>
      </c>
      <c r="E18" s="7" t="s">
        <v>13</v>
      </c>
      <c r="F18" s="7" t="s">
        <v>456</v>
      </c>
      <c r="G18" s="8">
        <v>2</v>
      </c>
      <c r="H18" s="8">
        <v>0</v>
      </c>
      <c r="I18" s="8">
        <v>0</v>
      </c>
      <c r="J18" s="8">
        <v>0</v>
      </c>
      <c r="K18" s="8">
        <f t="shared" si="0"/>
        <v>2</v>
      </c>
    </row>
    <row r="19" spans="1:11" ht="30" customHeight="1">
      <c r="A19" s="7" t="s">
        <v>10</v>
      </c>
      <c r="B19" s="7" t="s">
        <v>47</v>
      </c>
      <c r="C19" s="8">
        <v>159378</v>
      </c>
      <c r="D19" s="18" t="s">
        <v>460</v>
      </c>
      <c r="E19" s="7" t="s">
        <v>13</v>
      </c>
      <c r="F19" s="7" t="s">
        <v>456</v>
      </c>
      <c r="G19" s="8">
        <v>0</v>
      </c>
      <c r="H19" s="8">
        <v>1</v>
      </c>
      <c r="I19" s="8">
        <v>0</v>
      </c>
      <c r="J19" s="8">
        <v>0</v>
      </c>
      <c r="K19" s="8">
        <f t="shared" si="0"/>
        <v>1</v>
      </c>
    </row>
    <row r="20" spans="1:11" ht="30" customHeight="1">
      <c r="A20" s="7" t="s">
        <v>10</v>
      </c>
      <c r="B20" s="7" t="s">
        <v>47</v>
      </c>
      <c r="C20" s="8">
        <v>159391</v>
      </c>
      <c r="D20" s="18" t="s">
        <v>12</v>
      </c>
      <c r="E20" s="7" t="s">
        <v>13</v>
      </c>
      <c r="F20" s="7" t="s">
        <v>456</v>
      </c>
      <c r="G20" s="8">
        <v>0</v>
      </c>
      <c r="H20" s="8">
        <v>1</v>
      </c>
      <c r="I20" s="8">
        <v>0</v>
      </c>
      <c r="J20" s="8">
        <v>0</v>
      </c>
      <c r="K20" s="8">
        <f t="shared" si="0"/>
        <v>1</v>
      </c>
    </row>
    <row r="21" spans="1:11" ht="30" customHeight="1">
      <c r="A21" s="7" t="s">
        <v>10</v>
      </c>
      <c r="B21" s="7" t="s">
        <v>16</v>
      </c>
      <c r="C21" s="8">
        <v>159401</v>
      </c>
      <c r="D21" s="18" t="s">
        <v>12</v>
      </c>
      <c r="E21" s="7" t="s">
        <v>13</v>
      </c>
      <c r="F21" s="7" t="s">
        <v>456</v>
      </c>
      <c r="G21" s="8">
        <v>0</v>
      </c>
      <c r="H21" s="8">
        <v>1</v>
      </c>
      <c r="I21" s="8">
        <v>0</v>
      </c>
      <c r="J21" s="8">
        <v>0</v>
      </c>
      <c r="K21" s="8">
        <f t="shared" si="0"/>
        <v>1</v>
      </c>
    </row>
    <row r="22" spans="1:11" ht="30" customHeight="1">
      <c r="A22" s="7" t="s">
        <v>10</v>
      </c>
      <c r="B22" s="7" t="s">
        <v>17</v>
      </c>
      <c r="C22" s="8">
        <v>159582</v>
      </c>
      <c r="D22" s="18" t="s">
        <v>12</v>
      </c>
      <c r="E22" s="7" t="s">
        <v>13</v>
      </c>
      <c r="F22" s="7" t="s">
        <v>456</v>
      </c>
      <c r="G22" s="8">
        <v>0</v>
      </c>
      <c r="H22" s="8">
        <v>1</v>
      </c>
      <c r="I22" s="8">
        <v>0</v>
      </c>
      <c r="J22" s="8">
        <v>0</v>
      </c>
      <c r="K22" s="8">
        <f t="shared" si="0"/>
        <v>1</v>
      </c>
    </row>
    <row r="23" spans="1:11" ht="30" customHeight="1">
      <c r="A23" s="7" t="s">
        <v>10</v>
      </c>
      <c r="B23" s="7" t="s">
        <v>17</v>
      </c>
      <c r="C23" s="8">
        <v>757911</v>
      </c>
      <c r="D23" s="18" t="s">
        <v>461</v>
      </c>
      <c r="E23" s="7" t="s">
        <v>13</v>
      </c>
      <c r="F23" s="7" t="s">
        <v>456</v>
      </c>
      <c r="G23" s="8">
        <v>1</v>
      </c>
      <c r="H23" s="8">
        <v>0</v>
      </c>
      <c r="I23" s="8">
        <v>0</v>
      </c>
      <c r="J23" s="8">
        <v>0</v>
      </c>
      <c r="K23" s="8">
        <f t="shared" si="0"/>
        <v>1</v>
      </c>
    </row>
    <row r="24" spans="1:11" ht="30" customHeight="1">
      <c r="A24" s="7" t="s">
        <v>10</v>
      </c>
      <c r="B24" s="7" t="s">
        <v>50</v>
      </c>
      <c r="C24" s="8">
        <v>967631</v>
      </c>
      <c r="D24" s="18" t="s">
        <v>12</v>
      </c>
      <c r="E24" s="7" t="s">
        <v>13</v>
      </c>
      <c r="F24" s="7" t="s">
        <v>456</v>
      </c>
      <c r="G24" s="8">
        <v>0</v>
      </c>
      <c r="H24" s="8">
        <v>0</v>
      </c>
      <c r="I24" s="8">
        <v>1</v>
      </c>
      <c r="J24" s="8">
        <v>0</v>
      </c>
      <c r="K24" s="8">
        <f t="shared" si="0"/>
        <v>1</v>
      </c>
    </row>
    <row r="25" spans="1:11" ht="30" customHeight="1">
      <c r="A25" s="7" t="s">
        <v>10</v>
      </c>
      <c r="B25" s="7" t="s">
        <v>51</v>
      </c>
      <c r="C25" s="8">
        <v>350211</v>
      </c>
      <c r="D25" s="18" t="s">
        <v>12</v>
      </c>
      <c r="E25" s="7" t="s">
        <v>13</v>
      </c>
      <c r="F25" s="7" t="s">
        <v>456</v>
      </c>
      <c r="G25" s="8">
        <v>0</v>
      </c>
      <c r="H25" s="8">
        <v>1</v>
      </c>
      <c r="I25" s="8">
        <v>0</v>
      </c>
      <c r="J25" s="8">
        <v>0</v>
      </c>
      <c r="K25" s="8">
        <f t="shared" si="0"/>
        <v>1</v>
      </c>
    </row>
    <row r="26" spans="1:11" ht="30" customHeight="1">
      <c r="A26" s="7" t="s">
        <v>10</v>
      </c>
      <c r="B26" s="7" t="s">
        <v>52</v>
      </c>
      <c r="C26" s="8">
        <v>967637</v>
      </c>
      <c r="D26" s="18" t="s">
        <v>12</v>
      </c>
      <c r="E26" s="7" t="s">
        <v>13</v>
      </c>
      <c r="F26" s="7" t="s">
        <v>456</v>
      </c>
      <c r="G26" s="8">
        <v>0</v>
      </c>
      <c r="H26" s="8">
        <v>1</v>
      </c>
      <c r="I26" s="8">
        <v>0</v>
      </c>
      <c r="J26" s="8">
        <v>0</v>
      </c>
      <c r="K26" s="8">
        <f t="shared" si="0"/>
        <v>1</v>
      </c>
    </row>
    <row r="27" spans="1:11" ht="30" customHeight="1">
      <c r="A27" s="7" t="s">
        <v>10</v>
      </c>
      <c r="B27" s="7" t="s">
        <v>19</v>
      </c>
      <c r="C27" s="8">
        <v>160452</v>
      </c>
      <c r="D27" s="18" t="s">
        <v>199</v>
      </c>
      <c r="E27" s="7" t="s">
        <v>13</v>
      </c>
      <c r="F27" s="7" t="s">
        <v>456</v>
      </c>
      <c r="G27" s="8">
        <v>1</v>
      </c>
      <c r="H27" s="8">
        <v>0</v>
      </c>
      <c r="I27" s="8">
        <v>0</v>
      </c>
      <c r="J27" s="8">
        <v>0</v>
      </c>
      <c r="K27" s="8">
        <f t="shared" si="0"/>
        <v>1</v>
      </c>
    </row>
    <row r="28" spans="1:11" ht="30" customHeight="1">
      <c r="A28" s="7" t="s">
        <v>10</v>
      </c>
      <c r="B28" s="7" t="s">
        <v>19</v>
      </c>
      <c r="C28" s="8">
        <v>160476</v>
      </c>
      <c r="D28" s="18" t="s">
        <v>12</v>
      </c>
      <c r="E28" s="7" t="s">
        <v>13</v>
      </c>
      <c r="F28" s="7" t="s">
        <v>456</v>
      </c>
      <c r="G28" s="8">
        <v>0</v>
      </c>
      <c r="H28" s="8">
        <v>1</v>
      </c>
      <c r="I28" s="8">
        <v>0</v>
      </c>
      <c r="J28" s="8">
        <v>0</v>
      </c>
      <c r="K28" s="8">
        <f t="shared" si="0"/>
        <v>1</v>
      </c>
    </row>
    <row r="29" spans="1:11" ht="30" customHeight="1">
      <c r="A29" s="7" t="s">
        <v>10</v>
      </c>
      <c r="B29" s="7" t="s">
        <v>19</v>
      </c>
      <c r="C29" s="8">
        <v>747095</v>
      </c>
      <c r="D29" s="18" t="s">
        <v>90</v>
      </c>
      <c r="E29" s="7" t="s">
        <v>13</v>
      </c>
      <c r="F29" s="7" t="s">
        <v>456</v>
      </c>
      <c r="G29" s="8">
        <v>1</v>
      </c>
      <c r="H29" s="8">
        <v>0</v>
      </c>
      <c r="I29" s="8">
        <v>0</v>
      </c>
      <c r="J29" s="8">
        <v>0</v>
      </c>
      <c r="K29" s="8">
        <f t="shared" si="0"/>
        <v>1</v>
      </c>
    </row>
    <row r="30" spans="1:11" ht="30" customHeight="1">
      <c r="A30" s="7" t="s">
        <v>10</v>
      </c>
      <c r="B30" s="7" t="s">
        <v>19</v>
      </c>
      <c r="C30" s="8">
        <v>967496</v>
      </c>
      <c r="D30" s="18" t="s">
        <v>69</v>
      </c>
      <c r="E30" s="7" t="s">
        <v>13</v>
      </c>
      <c r="F30" s="7" t="s">
        <v>456</v>
      </c>
      <c r="G30" s="8">
        <v>1</v>
      </c>
      <c r="H30" s="8">
        <v>0</v>
      </c>
      <c r="I30" s="8">
        <v>0</v>
      </c>
      <c r="J30" s="8">
        <v>0</v>
      </c>
      <c r="K30" s="8">
        <f t="shared" si="0"/>
        <v>1</v>
      </c>
    </row>
    <row r="31" spans="1:11" ht="30" customHeight="1">
      <c r="A31" s="7" t="s">
        <v>10</v>
      </c>
      <c r="B31" s="7" t="s">
        <v>19</v>
      </c>
      <c r="C31" s="8">
        <v>967497</v>
      </c>
      <c r="D31" s="18" t="s">
        <v>445</v>
      </c>
      <c r="E31" s="7" t="s">
        <v>13</v>
      </c>
      <c r="F31" s="7" t="s">
        <v>456</v>
      </c>
      <c r="G31" s="8">
        <v>1</v>
      </c>
      <c r="H31" s="8">
        <v>0</v>
      </c>
      <c r="I31" s="8">
        <v>0</v>
      </c>
      <c r="J31" s="8">
        <v>0</v>
      </c>
      <c r="K31" s="8">
        <f t="shared" si="0"/>
        <v>1</v>
      </c>
    </row>
    <row r="32" spans="1:11" ht="30" customHeight="1">
      <c r="A32" s="7" t="s">
        <v>10</v>
      </c>
      <c r="B32" s="7" t="s">
        <v>55</v>
      </c>
      <c r="C32" s="8">
        <v>160643</v>
      </c>
      <c r="D32" s="18" t="s">
        <v>462</v>
      </c>
      <c r="E32" s="7" t="s">
        <v>13</v>
      </c>
      <c r="F32" s="7" t="s">
        <v>456</v>
      </c>
      <c r="G32" s="8">
        <v>1</v>
      </c>
      <c r="H32" s="8">
        <v>0</v>
      </c>
      <c r="I32" s="8">
        <v>0</v>
      </c>
      <c r="J32" s="8">
        <v>0</v>
      </c>
      <c r="K32" s="8">
        <f t="shared" si="0"/>
        <v>1</v>
      </c>
    </row>
    <row r="33" spans="1:11" ht="30" customHeight="1">
      <c r="A33" s="7" t="s">
        <v>10</v>
      </c>
      <c r="B33" s="7" t="s">
        <v>55</v>
      </c>
      <c r="C33" s="8">
        <v>160655</v>
      </c>
      <c r="D33" s="18" t="s">
        <v>12</v>
      </c>
      <c r="E33" s="7" t="s">
        <v>13</v>
      </c>
      <c r="F33" s="7" t="s">
        <v>456</v>
      </c>
      <c r="G33" s="8">
        <v>0</v>
      </c>
      <c r="H33" s="8">
        <v>1</v>
      </c>
      <c r="I33" s="8">
        <v>0</v>
      </c>
      <c r="J33" s="8">
        <v>0</v>
      </c>
      <c r="K33" s="8">
        <f t="shared" si="0"/>
        <v>1</v>
      </c>
    </row>
    <row r="34" spans="1:11" ht="30" customHeight="1">
      <c r="A34" s="7" t="s">
        <v>10</v>
      </c>
      <c r="B34" s="7" t="s">
        <v>56</v>
      </c>
      <c r="C34" s="8">
        <v>279075</v>
      </c>
      <c r="D34" s="18" t="s">
        <v>12</v>
      </c>
      <c r="E34" s="7" t="s">
        <v>13</v>
      </c>
      <c r="F34" s="7" t="s">
        <v>456</v>
      </c>
      <c r="G34" s="8">
        <v>0</v>
      </c>
      <c r="H34" s="8">
        <v>1</v>
      </c>
      <c r="I34" s="8">
        <v>0</v>
      </c>
      <c r="J34" s="8">
        <v>0</v>
      </c>
      <c r="K34" s="8">
        <f t="shared" si="0"/>
        <v>1</v>
      </c>
    </row>
    <row r="35" spans="1:11" ht="30" customHeight="1">
      <c r="A35" s="7" t="s">
        <v>10</v>
      </c>
      <c r="B35" s="7" t="s">
        <v>56</v>
      </c>
      <c r="C35" s="8">
        <v>307029</v>
      </c>
      <c r="D35" s="18" t="s">
        <v>215</v>
      </c>
      <c r="E35" s="7" t="s">
        <v>13</v>
      </c>
      <c r="F35" s="7" t="s">
        <v>456</v>
      </c>
      <c r="G35" s="8">
        <v>1</v>
      </c>
      <c r="H35" s="8">
        <v>0</v>
      </c>
      <c r="I35" s="8">
        <v>0</v>
      </c>
      <c r="J35" s="8">
        <v>0</v>
      </c>
      <c r="K35" s="8">
        <f t="shared" si="0"/>
        <v>1</v>
      </c>
    </row>
    <row r="36" spans="1:11" ht="30" customHeight="1">
      <c r="A36" s="7" t="s">
        <v>10</v>
      </c>
      <c r="B36" s="7" t="s">
        <v>20</v>
      </c>
      <c r="C36" s="8">
        <v>161099</v>
      </c>
      <c r="D36" s="18" t="s">
        <v>463</v>
      </c>
      <c r="E36" s="7" t="s">
        <v>13</v>
      </c>
      <c r="F36" s="7" t="s">
        <v>456</v>
      </c>
      <c r="G36" s="8">
        <v>1</v>
      </c>
      <c r="H36" s="8">
        <v>0</v>
      </c>
      <c r="I36" s="8">
        <v>0</v>
      </c>
      <c r="J36" s="8">
        <v>0</v>
      </c>
      <c r="K36" s="8">
        <f t="shared" si="0"/>
        <v>1</v>
      </c>
    </row>
    <row r="37" spans="1:11" ht="30" customHeight="1">
      <c r="A37" s="7" t="s">
        <v>10</v>
      </c>
      <c r="B37" s="7" t="s">
        <v>20</v>
      </c>
      <c r="C37" s="8">
        <v>161134</v>
      </c>
      <c r="D37" s="18" t="s">
        <v>12</v>
      </c>
      <c r="E37" s="7" t="s">
        <v>13</v>
      </c>
      <c r="F37" s="7" t="s">
        <v>456</v>
      </c>
      <c r="G37" s="8">
        <v>1</v>
      </c>
      <c r="H37" s="8">
        <v>0</v>
      </c>
      <c r="I37" s="8">
        <v>0</v>
      </c>
      <c r="J37" s="8">
        <v>0</v>
      </c>
      <c r="K37" s="8">
        <f t="shared" si="0"/>
        <v>1</v>
      </c>
    </row>
    <row r="38" spans="1:11" ht="30" customHeight="1">
      <c r="A38" s="7" t="s">
        <v>10</v>
      </c>
      <c r="B38" s="7" t="s">
        <v>20</v>
      </c>
      <c r="C38" s="8">
        <v>270481</v>
      </c>
      <c r="D38" s="18" t="s">
        <v>464</v>
      </c>
      <c r="E38" s="7" t="s">
        <v>13</v>
      </c>
      <c r="F38" s="7" t="s">
        <v>456</v>
      </c>
      <c r="G38" s="8">
        <v>1</v>
      </c>
      <c r="H38" s="8">
        <v>0</v>
      </c>
      <c r="I38" s="8">
        <v>0</v>
      </c>
      <c r="J38" s="8">
        <v>0</v>
      </c>
      <c r="K38" s="8">
        <f t="shared" si="0"/>
        <v>1</v>
      </c>
    </row>
    <row r="39" spans="1:11" ht="30" customHeight="1">
      <c r="A39" s="7" t="s">
        <v>10</v>
      </c>
      <c r="B39" s="7" t="s">
        <v>21</v>
      </c>
      <c r="C39" s="8">
        <v>161171</v>
      </c>
      <c r="D39" s="18" t="s">
        <v>12</v>
      </c>
      <c r="E39" s="7" t="s">
        <v>13</v>
      </c>
      <c r="F39" s="7" t="s">
        <v>456</v>
      </c>
      <c r="G39" s="8">
        <v>0</v>
      </c>
      <c r="H39" s="8">
        <v>1</v>
      </c>
      <c r="I39" s="8">
        <v>0</v>
      </c>
      <c r="J39" s="8">
        <v>0</v>
      </c>
      <c r="K39" s="8">
        <f t="shared" si="0"/>
        <v>1</v>
      </c>
    </row>
    <row r="40" spans="1:11" ht="30" customHeight="1">
      <c r="A40" s="7" t="s">
        <v>10</v>
      </c>
      <c r="B40" s="7" t="s">
        <v>22</v>
      </c>
      <c r="C40" s="8">
        <v>161661</v>
      </c>
      <c r="D40" s="18" t="s">
        <v>247</v>
      </c>
      <c r="E40" s="7" t="s">
        <v>13</v>
      </c>
      <c r="F40" s="7" t="s">
        <v>456</v>
      </c>
      <c r="G40" s="8">
        <v>1</v>
      </c>
      <c r="H40" s="8">
        <v>0</v>
      </c>
      <c r="I40" s="8">
        <v>0</v>
      </c>
      <c r="J40" s="8">
        <v>0</v>
      </c>
      <c r="K40" s="8">
        <f t="shared" si="0"/>
        <v>1</v>
      </c>
    </row>
    <row r="41" spans="1:11" ht="30" customHeight="1">
      <c r="A41" s="7" t="s">
        <v>10</v>
      </c>
      <c r="B41" s="7" t="s">
        <v>22</v>
      </c>
      <c r="C41" s="8">
        <v>161697</v>
      </c>
      <c r="D41" s="18" t="s">
        <v>12</v>
      </c>
      <c r="E41" s="7" t="s">
        <v>13</v>
      </c>
      <c r="F41" s="7" t="s">
        <v>456</v>
      </c>
      <c r="G41" s="8">
        <v>1</v>
      </c>
      <c r="H41" s="8">
        <v>1</v>
      </c>
      <c r="I41" s="8">
        <v>0</v>
      </c>
      <c r="J41" s="8">
        <v>0</v>
      </c>
      <c r="K41" s="8">
        <f t="shared" si="0"/>
        <v>2</v>
      </c>
    </row>
    <row r="42" spans="1:11" ht="30" customHeight="1">
      <c r="A42" s="7" t="s">
        <v>10</v>
      </c>
      <c r="B42" s="7" t="s">
        <v>22</v>
      </c>
      <c r="C42" s="8">
        <v>748097</v>
      </c>
      <c r="D42" s="18" t="s">
        <v>465</v>
      </c>
      <c r="E42" s="7" t="s">
        <v>13</v>
      </c>
      <c r="F42" s="7" t="s">
        <v>456</v>
      </c>
      <c r="G42" s="8">
        <v>1</v>
      </c>
      <c r="H42" s="8">
        <v>0</v>
      </c>
      <c r="I42" s="8">
        <v>0</v>
      </c>
      <c r="J42" s="8">
        <v>0</v>
      </c>
      <c r="K42" s="8">
        <f t="shared" si="0"/>
        <v>1</v>
      </c>
    </row>
    <row r="43" spans="1:11" ht="30" customHeight="1">
      <c r="A43" s="7" t="s">
        <v>10</v>
      </c>
      <c r="B43" s="7" t="s">
        <v>23</v>
      </c>
      <c r="C43" s="8">
        <v>161720</v>
      </c>
      <c r="D43" s="18" t="s">
        <v>12</v>
      </c>
      <c r="E43" s="7" t="s">
        <v>13</v>
      </c>
      <c r="F43" s="7" t="s">
        <v>456</v>
      </c>
      <c r="G43" s="8">
        <v>0</v>
      </c>
      <c r="H43" s="8">
        <v>1</v>
      </c>
      <c r="I43" s="8">
        <v>0</v>
      </c>
      <c r="J43" s="8">
        <v>0</v>
      </c>
      <c r="K43" s="8">
        <f t="shared" si="0"/>
        <v>1</v>
      </c>
    </row>
    <row r="44" spans="1:11" ht="30" customHeight="1">
      <c r="A44" s="7" t="s">
        <v>10</v>
      </c>
      <c r="B44" s="7" t="s">
        <v>23</v>
      </c>
      <c r="C44" s="8">
        <v>348156</v>
      </c>
      <c r="D44" s="18" t="s">
        <v>269</v>
      </c>
      <c r="E44" s="7" t="s">
        <v>13</v>
      </c>
      <c r="F44" s="7" t="s">
        <v>456</v>
      </c>
      <c r="G44" s="8">
        <v>1</v>
      </c>
      <c r="H44" s="8">
        <v>0</v>
      </c>
      <c r="I44" s="8">
        <v>0</v>
      </c>
      <c r="J44" s="8">
        <v>0</v>
      </c>
      <c r="K44" s="8">
        <f t="shared" si="0"/>
        <v>1</v>
      </c>
    </row>
    <row r="45" spans="1:11" ht="30" customHeight="1">
      <c r="A45" s="7" t="s">
        <v>10</v>
      </c>
      <c r="B45" s="7" t="s">
        <v>23</v>
      </c>
      <c r="C45" s="8">
        <v>888616</v>
      </c>
      <c r="D45" s="18" t="s">
        <v>270</v>
      </c>
      <c r="E45" s="7" t="s">
        <v>13</v>
      </c>
      <c r="F45" s="7" t="s">
        <v>456</v>
      </c>
      <c r="G45" s="8">
        <v>1</v>
      </c>
      <c r="H45" s="8">
        <v>0</v>
      </c>
      <c r="I45" s="8">
        <v>0</v>
      </c>
      <c r="J45" s="8">
        <v>0</v>
      </c>
      <c r="K45" s="8">
        <f t="shared" si="0"/>
        <v>1</v>
      </c>
    </row>
    <row r="46" spans="1:11" ht="30" customHeight="1">
      <c r="A46" s="7" t="s">
        <v>10</v>
      </c>
      <c r="B46" s="7" t="s">
        <v>24</v>
      </c>
      <c r="C46" s="8">
        <v>279087</v>
      </c>
      <c r="D46" s="18" t="s">
        <v>12</v>
      </c>
      <c r="E46" s="7" t="s">
        <v>13</v>
      </c>
      <c r="F46" s="7" t="s">
        <v>456</v>
      </c>
      <c r="G46" s="8">
        <v>0</v>
      </c>
      <c r="H46" s="8">
        <v>1</v>
      </c>
      <c r="I46" s="8">
        <v>0</v>
      </c>
      <c r="J46" s="8">
        <v>0</v>
      </c>
      <c r="K46" s="8">
        <f t="shared" si="0"/>
        <v>1</v>
      </c>
    </row>
    <row r="47" spans="1:11" ht="30" customHeight="1">
      <c r="A47" s="7" t="s">
        <v>10</v>
      </c>
      <c r="B47" s="7" t="s">
        <v>24</v>
      </c>
      <c r="C47" s="8">
        <v>290833</v>
      </c>
      <c r="D47" s="18" t="s">
        <v>466</v>
      </c>
      <c r="E47" s="7" t="s">
        <v>13</v>
      </c>
      <c r="F47" s="7" t="s">
        <v>456</v>
      </c>
      <c r="G47" s="8">
        <v>1</v>
      </c>
      <c r="H47" s="8">
        <v>0</v>
      </c>
      <c r="I47" s="8">
        <v>0</v>
      </c>
      <c r="J47" s="8">
        <v>0</v>
      </c>
      <c r="K47" s="8">
        <f t="shared" si="0"/>
        <v>1</v>
      </c>
    </row>
    <row r="48" spans="1:11" ht="30" customHeight="1">
      <c r="A48" s="7" t="s">
        <v>10</v>
      </c>
      <c r="B48" s="7" t="s">
        <v>24</v>
      </c>
      <c r="C48" s="8">
        <v>307627</v>
      </c>
      <c r="D48" s="18" t="s">
        <v>25</v>
      </c>
      <c r="E48" s="7" t="s">
        <v>13</v>
      </c>
      <c r="F48" s="7" t="s">
        <v>456</v>
      </c>
      <c r="G48" s="8">
        <v>1</v>
      </c>
      <c r="H48" s="8">
        <v>0</v>
      </c>
      <c r="I48" s="8">
        <v>0</v>
      </c>
      <c r="J48" s="8">
        <v>0</v>
      </c>
      <c r="K48" s="8">
        <f t="shared" si="0"/>
        <v>1</v>
      </c>
    </row>
    <row r="49" spans="1:11" ht="30" customHeight="1">
      <c r="A49" s="7" t="s">
        <v>10</v>
      </c>
      <c r="B49" s="7" t="s">
        <v>57</v>
      </c>
      <c r="C49" s="8">
        <v>161732</v>
      </c>
      <c r="D49" s="18" t="s">
        <v>12</v>
      </c>
      <c r="E49" s="7" t="s">
        <v>13</v>
      </c>
      <c r="F49" s="7" t="s">
        <v>456</v>
      </c>
      <c r="G49" s="8">
        <v>0</v>
      </c>
      <c r="H49" s="8">
        <v>0</v>
      </c>
      <c r="I49" s="8">
        <v>1</v>
      </c>
      <c r="J49" s="8">
        <v>0</v>
      </c>
      <c r="K49" s="8">
        <f t="shared" si="0"/>
        <v>1</v>
      </c>
    </row>
    <row r="50" spans="1:11" ht="30" customHeight="1">
      <c r="A50" s="7" t="s">
        <v>10</v>
      </c>
      <c r="B50" s="7" t="s">
        <v>58</v>
      </c>
      <c r="C50" s="8">
        <v>967636</v>
      </c>
      <c r="D50" s="18" t="s">
        <v>12</v>
      </c>
      <c r="E50" s="7" t="s">
        <v>13</v>
      </c>
      <c r="F50" s="7" t="s">
        <v>456</v>
      </c>
      <c r="G50" s="8">
        <v>0</v>
      </c>
      <c r="H50" s="8">
        <v>1</v>
      </c>
      <c r="I50" s="8">
        <v>0</v>
      </c>
      <c r="J50" s="8">
        <v>0</v>
      </c>
      <c r="K50" s="8">
        <f t="shared" si="0"/>
        <v>1</v>
      </c>
    </row>
    <row r="51" spans="1:11" ht="30" customHeight="1">
      <c r="A51" s="7" t="s">
        <v>10</v>
      </c>
      <c r="B51" s="7" t="s">
        <v>26</v>
      </c>
      <c r="C51" s="8">
        <v>161852</v>
      </c>
      <c r="D51" s="18" t="s">
        <v>467</v>
      </c>
      <c r="E51" s="7" t="s">
        <v>13</v>
      </c>
      <c r="F51" s="7" t="s">
        <v>456</v>
      </c>
      <c r="G51" s="8">
        <v>1</v>
      </c>
      <c r="H51" s="8">
        <v>0</v>
      </c>
      <c r="I51" s="8">
        <v>0</v>
      </c>
      <c r="J51" s="8">
        <v>0</v>
      </c>
      <c r="K51" s="8">
        <f t="shared" si="0"/>
        <v>1</v>
      </c>
    </row>
    <row r="52" spans="1:11" ht="30" customHeight="1">
      <c r="A52" s="7" t="s">
        <v>10</v>
      </c>
      <c r="B52" s="7" t="s">
        <v>26</v>
      </c>
      <c r="C52" s="8">
        <v>161876</v>
      </c>
      <c r="D52" s="18" t="s">
        <v>12</v>
      </c>
      <c r="E52" s="7" t="s">
        <v>13</v>
      </c>
      <c r="F52" s="7" t="s">
        <v>456</v>
      </c>
      <c r="G52" s="8">
        <v>0</v>
      </c>
      <c r="H52" s="8">
        <v>0</v>
      </c>
      <c r="I52" s="8">
        <v>1</v>
      </c>
      <c r="J52" s="8">
        <v>0</v>
      </c>
      <c r="K52" s="8">
        <f t="shared" si="0"/>
        <v>1</v>
      </c>
    </row>
    <row r="53" spans="1:11" ht="30" customHeight="1">
      <c r="A53" s="7" t="s">
        <v>10</v>
      </c>
      <c r="B53" s="7" t="s">
        <v>28</v>
      </c>
      <c r="C53" s="8">
        <v>161972</v>
      </c>
      <c r="D53" s="18" t="s">
        <v>468</v>
      </c>
      <c r="E53" s="7" t="s">
        <v>13</v>
      </c>
      <c r="F53" s="7" t="s">
        <v>456</v>
      </c>
      <c r="G53" s="8">
        <v>1</v>
      </c>
      <c r="H53" s="8">
        <v>0</v>
      </c>
      <c r="I53" s="8">
        <v>0</v>
      </c>
      <c r="J53" s="8">
        <v>0</v>
      </c>
      <c r="K53" s="8">
        <f t="shared" si="0"/>
        <v>1</v>
      </c>
    </row>
    <row r="54" spans="1:11" ht="30" customHeight="1">
      <c r="A54" s="7" t="s">
        <v>10</v>
      </c>
      <c r="B54" s="7" t="s">
        <v>28</v>
      </c>
      <c r="C54" s="8">
        <v>161984</v>
      </c>
      <c r="D54" s="18" t="s">
        <v>12</v>
      </c>
      <c r="E54" s="7" t="s">
        <v>13</v>
      </c>
      <c r="F54" s="7" t="s">
        <v>456</v>
      </c>
      <c r="G54" s="8">
        <v>0</v>
      </c>
      <c r="H54" s="8">
        <v>0</v>
      </c>
      <c r="I54" s="8">
        <v>1</v>
      </c>
      <c r="J54" s="8">
        <v>0</v>
      </c>
      <c r="K54" s="8">
        <f t="shared" si="0"/>
        <v>1</v>
      </c>
    </row>
    <row r="55" spans="1:11" ht="30" customHeight="1">
      <c r="A55" s="7" t="s">
        <v>10</v>
      </c>
      <c r="B55" s="7" t="s">
        <v>59</v>
      </c>
      <c r="C55" s="8">
        <v>279099</v>
      </c>
      <c r="D55" s="18" t="s">
        <v>12</v>
      </c>
      <c r="E55" s="7" t="s">
        <v>13</v>
      </c>
      <c r="F55" s="7" t="s">
        <v>456</v>
      </c>
      <c r="G55" s="8">
        <v>0</v>
      </c>
      <c r="H55" s="8">
        <v>0</v>
      </c>
      <c r="I55" s="8">
        <v>1</v>
      </c>
      <c r="J55" s="8">
        <v>0</v>
      </c>
      <c r="K55" s="8">
        <f t="shared" si="0"/>
        <v>1</v>
      </c>
    </row>
    <row r="56" spans="1:11" ht="30" customHeight="1">
      <c r="A56" s="7" t="s">
        <v>10</v>
      </c>
      <c r="B56" s="7" t="s">
        <v>59</v>
      </c>
      <c r="C56" s="8">
        <v>970137</v>
      </c>
      <c r="D56" s="18" t="s">
        <v>469</v>
      </c>
      <c r="E56" s="7" t="s">
        <v>13</v>
      </c>
      <c r="F56" s="7" t="s">
        <v>456</v>
      </c>
      <c r="G56" s="8">
        <v>1</v>
      </c>
      <c r="H56" s="8">
        <v>0</v>
      </c>
      <c r="I56" s="8">
        <v>0</v>
      </c>
      <c r="J56" s="8">
        <v>0</v>
      </c>
      <c r="K56" s="8">
        <f t="shared" si="0"/>
        <v>1</v>
      </c>
    </row>
    <row r="57" spans="1:11" ht="30" customHeight="1">
      <c r="A57" s="7" t="s">
        <v>10</v>
      </c>
      <c r="B57" s="7" t="s">
        <v>60</v>
      </c>
      <c r="C57" s="8">
        <v>967635</v>
      </c>
      <c r="D57" s="18" t="s">
        <v>12</v>
      </c>
      <c r="E57" s="7" t="s">
        <v>13</v>
      </c>
      <c r="F57" s="7" t="s">
        <v>456</v>
      </c>
      <c r="G57" s="8">
        <v>0</v>
      </c>
      <c r="H57" s="8">
        <v>1</v>
      </c>
      <c r="I57" s="8">
        <v>0</v>
      </c>
      <c r="J57" s="8">
        <v>0</v>
      </c>
      <c r="K57" s="8">
        <f t="shared" si="0"/>
        <v>1</v>
      </c>
    </row>
    <row r="58" spans="1:11" ht="30" customHeight="1">
      <c r="A58" s="7" t="s">
        <v>10</v>
      </c>
      <c r="B58" s="7" t="s">
        <v>29</v>
      </c>
      <c r="C58" s="8">
        <v>162044</v>
      </c>
      <c r="D58" s="18" t="s">
        <v>12</v>
      </c>
      <c r="E58" s="7" t="s">
        <v>13</v>
      </c>
      <c r="F58" s="7" t="s">
        <v>456</v>
      </c>
      <c r="G58" s="8">
        <v>0</v>
      </c>
      <c r="H58" s="8">
        <v>0</v>
      </c>
      <c r="I58" s="8">
        <v>1</v>
      </c>
      <c r="J58" s="8">
        <v>0</v>
      </c>
      <c r="K58" s="8">
        <f t="shared" si="0"/>
        <v>1</v>
      </c>
    </row>
    <row r="59" spans="1:11" ht="30" customHeight="1">
      <c r="A59" s="7" t="s">
        <v>10</v>
      </c>
      <c r="B59" s="7" t="s">
        <v>61</v>
      </c>
      <c r="C59" s="8">
        <v>162499</v>
      </c>
      <c r="D59" s="18" t="s">
        <v>12</v>
      </c>
      <c r="E59" s="7" t="s">
        <v>13</v>
      </c>
      <c r="F59" s="7" t="s">
        <v>456</v>
      </c>
      <c r="G59" s="8">
        <v>0</v>
      </c>
      <c r="H59" s="8">
        <v>0</v>
      </c>
      <c r="I59" s="8">
        <v>1</v>
      </c>
      <c r="J59" s="8">
        <v>0</v>
      </c>
      <c r="K59" s="8">
        <f t="shared" si="0"/>
        <v>1</v>
      </c>
    </row>
    <row r="60" spans="1:11" ht="30" customHeight="1">
      <c r="A60" s="7" t="s">
        <v>10</v>
      </c>
      <c r="B60" s="7" t="s">
        <v>61</v>
      </c>
      <c r="C60" s="8">
        <v>266210</v>
      </c>
      <c r="D60" s="18" t="s">
        <v>470</v>
      </c>
      <c r="E60" s="7" t="s">
        <v>13</v>
      </c>
      <c r="F60" s="7" t="s">
        <v>456</v>
      </c>
      <c r="G60" s="8">
        <v>1</v>
      </c>
      <c r="H60" s="8">
        <v>0</v>
      </c>
      <c r="I60" s="8">
        <v>0</v>
      </c>
      <c r="J60" s="8">
        <v>0</v>
      </c>
      <c r="K60" s="8">
        <f t="shared" si="0"/>
        <v>1</v>
      </c>
    </row>
    <row r="61" spans="1:11" ht="30" customHeight="1">
      <c r="A61" s="7" t="s">
        <v>10</v>
      </c>
      <c r="B61" s="7" t="s">
        <v>30</v>
      </c>
      <c r="C61" s="8">
        <v>279109</v>
      </c>
      <c r="D61" s="18" t="s">
        <v>12</v>
      </c>
      <c r="E61" s="7" t="s">
        <v>13</v>
      </c>
      <c r="F61" s="7" t="s">
        <v>456</v>
      </c>
      <c r="G61" s="8">
        <v>0</v>
      </c>
      <c r="H61" s="8">
        <v>0</v>
      </c>
      <c r="I61" s="8">
        <v>1</v>
      </c>
      <c r="J61" s="8">
        <v>0</v>
      </c>
      <c r="K61" s="8">
        <f t="shared" si="0"/>
        <v>1</v>
      </c>
    </row>
    <row r="62" spans="1:11" ht="30" customHeight="1">
      <c r="A62" s="7" t="s">
        <v>10</v>
      </c>
      <c r="B62" s="7" t="s">
        <v>62</v>
      </c>
      <c r="C62" s="8">
        <v>162509</v>
      </c>
      <c r="D62" s="18" t="s">
        <v>12</v>
      </c>
      <c r="E62" s="7" t="s">
        <v>13</v>
      </c>
      <c r="F62" s="7" t="s">
        <v>456</v>
      </c>
      <c r="G62" s="8">
        <v>0</v>
      </c>
      <c r="H62" s="8">
        <v>0</v>
      </c>
      <c r="I62" s="8">
        <v>1</v>
      </c>
      <c r="J62" s="8">
        <v>0</v>
      </c>
      <c r="K62" s="8">
        <f t="shared" si="0"/>
        <v>1</v>
      </c>
    </row>
    <row r="63" spans="1:11" ht="30" customHeight="1">
      <c r="A63" s="7" t="s">
        <v>10</v>
      </c>
      <c r="B63" s="7" t="s">
        <v>62</v>
      </c>
      <c r="C63" s="8">
        <v>224570</v>
      </c>
      <c r="D63" s="18" t="s">
        <v>471</v>
      </c>
      <c r="E63" s="7" t="s">
        <v>13</v>
      </c>
      <c r="F63" s="7" t="s">
        <v>456</v>
      </c>
      <c r="G63" s="8">
        <v>1</v>
      </c>
      <c r="H63" s="8">
        <v>0</v>
      </c>
      <c r="I63" s="8">
        <v>0</v>
      </c>
      <c r="J63" s="8">
        <v>0</v>
      </c>
      <c r="K63" s="8">
        <f t="shared" si="0"/>
        <v>1</v>
      </c>
    </row>
    <row r="64" spans="1:11" ht="30" customHeight="1">
      <c r="A64" s="7" t="s">
        <v>10</v>
      </c>
      <c r="B64" s="7" t="s">
        <v>31</v>
      </c>
      <c r="C64" s="8">
        <v>162941</v>
      </c>
      <c r="D64" s="18" t="s">
        <v>12</v>
      </c>
      <c r="E64" s="7" t="s">
        <v>13</v>
      </c>
      <c r="F64" s="7" t="s">
        <v>456</v>
      </c>
      <c r="G64" s="8">
        <v>0</v>
      </c>
      <c r="H64" s="8">
        <v>1</v>
      </c>
      <c r="I64" s="8">
        <v>0</v>
      </c>
      <c r="J64" s="8">
        <v>1</v>
      </c>
      <c r="K64" s="8">
        <f t="shared" si="0"/>
        <v>2</v>
      </c>
    </row>
    <row r="65" spans="1:11" ht="30" customHeight="1">
      <c r="A65" s="7" t="s">
        <v>10</v>
      </c>
      <c r="B65" s="7" t="s">
        <v>31</v>
      </c>
      <c r="C65" s="8">
        <v>215177</v>
      </c>
      <c r="D65" s="18" t="s">
        <v>472</v>
      </c>
      <c r="E65" s="7" t="s">
        <v>13</v>
      </c>
      <c r="F65" s="7" t="s">
        <v>456</v>
      </c>
      <c r="G65" s="8">
        <v>1</v>
      </c>
      <c r="H65" s="8">
        <v>0</v>
      </c>
      <c r="I65" s="8">
        <v>0</v>
      </c>
      <c r="J65" s="8">
        <v>0</v>
      </c>
      <c r="K65" s="8">
        <f t="shared" si="0"/>
        <v>1</v>
      </c>
    </row>
    <row r="66" spans="1:11" ht="30" customHeight="1">
      <c r="A66" s="7" t="s">
        <v>10</v>
      </c>
      <c r="B66" s="7" t="s">
        <v>32</v>
      </c>
      <c r="C66" s="8">
        <v>163300</v>
      </c>
      <c r="D66" s="18" t="s">
        <v>12</v>
      </c>
      <c r="E66" s="7" t="s">
        <v>13</v>
      </c>
      <c r="F66" s="7" t="s">
        <v>456</v>
      </c>
      <c r="G66" s="8">
        <v>0</v>
      </c>
      <c r="H66" s="8">
        <v>0</v>
      </c>
      <c r="I66" s="8">
        <v>1</v>
      </c>
      <c r="J66" s="8">
        <v>0</v>
      </c>
      <c r="K66" s="8">
        <f t="shared" si="0"/>
        <v>1</v>
      </c>
    </row>
    <row r="67" spans="1:11" ht="30" customHeight="1">
      <c r="A67" s="7" t="s">
        <v>10</v>
      </c>
      <c r="B67" s="7" t="s">
        <v>32</v>
      </c>
      <c r="C67" s="8">
        <v>249376</v>
      </c>
      <c r="D67" s="18" t="s">
        <v>473</v>
      </c>
      <c r="E67" s="7" t="s">
        <v>13</v>
      </c>
      <c r="F67" s="7" t="s">
        <v>456</v>
      </c>
      <c r="G67" s="8">
        <v>1</v>
      </c>
      <c r="H67" s="8">
        <v>0</v>
      </c>
      <c r="I67" s="8">
        <v>0</v>
      </c>
      <c r="J67" s="8">
        <v>0</v>
      </c>
      <c r="K67" s="8">
        <f t="shared" si="0"/>
        <v>1</v>
      </c>
    </row>
    <row r="68" spans="1:11" ht="30" customHeight="1">
      <c r="A68" s="50" t="s">
        <v>483</v>
      </c>
      <c r="B68" s="51"/>
      <c r="C68" s="51"/>
      <c r="D68" s="51"/>
      <c r="E68" s="51"/>
      <c r="F68" s="52"/>
      <c r="G68" s="8">
        <f>SUM(G3:G67)</f>
        <v>37</v>
      </c>
      <c r="H68" s="8">
        <f>SUM(H3:H67)</f>
        <v>23</v>
      </c>
      <c r="I68" s="8">
        <f>SUM(I3:I67)</f>
        <v>10</v>
      </c>
      <c r="J68" s="8">
        <f>SUM(J3:J67)</f>
        <v>2</v>
      </c>
      <c r="K68" s="8">
        <f>SUM(G68:J68)</f>
        <v>72</v>
      </c>
    </row>
    <row r="69" spans="1:11" ht="30" customHeight="1">
      <c r="J69" s="2"/>
    </row>
  </sheetData>
  <mergeCells count="2">
    <mergeCell ref="A68:F68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L60"/>
  <sheetViews>
    <sheetView showOutlineSymbols="0" workbookViewId="0">
      <selection activeCell="D13" sqref="D13"/>
    </sheetView>
  </sheetViews>
  <sheetFormatPr defaultColWidth="6.85546875" defaultRowHeight="25.5" customHeight="1"/>
  <cols>
    <col min="1" max="1" width="9.85546875" style="1" bestFit="1" customWidth="1"/>
    <col min="2" max="2" width="17.42578125" style="1" bestFit="1" customWidth="1"/>
    <col min="3" max="3" width="16.140625" style="1" customWidth="1"/>
    <col min="4" max="4" width="48" style="5" customWidth="1"/>
    <col min="5" max="5" width="8.28515625" style="1" customWidth="1"/>
    <col min="6" max="6" width="15.85546875" style="5" customWidth="1"/>
    <col min="7" max="8" width="8.28515625" style="1" customWidth="1"/>
    <col min="9" max="9" width="8.28515625" style="4" customWidth="1"/>
    <col min="10" max="11" width="8.28515625" style="1" customWidth="1"/>
    <col min="12" max="12" width="9.28515625" style="1" customWidth="1"/>
    <col min="13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56.140625" style="1" bestFit="1" customWidth="1"/>
    <col min="261" max="261" width="8.28515625" style="1" customWidth="1"/>
    <col min="262" max="262" width="9.5703125" style="1" customWidth="1"/>
    <col min="263" max="268" width="8.28515625" style="1" customWidth="1"/>
    <col min="269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56.140625" style="1" bestFit="1" customWidth="1"/>
    <col min="517" max="517" width="8.28515625" style="1" customWidth="1"/>
    <col min="518" max="518" width="9.5703125" style="1" customWidth="1"/>
    <col min="519" max="524" width="8.28515625" style="1" customWidth="1"/>
    <col min="525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56.140625" style="1" bestFit="1" customWidth="1"/>
    <col min="773" max="773" width="8.28515625" style="1" customWidth="1"/>
    <col min="774" max="774" width="9.5703125" style="1" customWidth="1"/>
    <col min="775" max="780" width="8.28515625" style="1" customWidth="1"/>
    <col min="781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56.140625" style="1" bestFit="1" customWidth="1"/>
    <col min="1029" max="1029" width="8.28515625" style="1" customWidth="1"/>
    <col min="1030" max="1030" width="9.5703125" style="1" customWidth="1"/>
    <col min="1031" max="1036" width="8.28515625" style="1" customWidth="1"/>
    <col min="1037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56.140625" style="1" bestFit="1" customWidth="1"/>
    <col min="1285" max="1285" width="8.28515625" style="1" customWidth="1"/>
    <col min="1286" max="1286" width="9.5703125" style="1" customWidth="1"/>
    <col min="1287" max="1292" width="8.28515625" style="1" customWidth="1"/>
    <col min="1293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56.140625" style="1" bestFit="1" customWidth="1"/>
    <col min="1541" max="1541" width="8.28515625" style="1" customWidth="1"/>
    <col min="1542" max="1542" width="9.5703125" style="1" customWidth="1"/>
    <col min="1543" max="1548" width="8.28515625" style="1" customWidth="1"/>
    <col min="1549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56.140625" style="1" bestFit="1" customWidth="1"/>
    <col min="1797" max="1797" width="8.28515625" style="1" customWidth="1"/>
    <col min="1798" max="1798" width="9.5703125" style="1" customWidth="1"/>
    <col min="1799" max="1804" width="8.28515625" style="1" customWidth="1"/>
    <col min="1805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56.140625" style="1" bestFit="1" customWidth="1"/>
    <col min="2053" max="2053" width="8.28515625" style="1" customWidth="1"/>
    <col min="2054" max="2054" width="9.5703125" style="1" customWidth="1"/>
    <col min="2055" max="2060" width="8.28515625" style="1" customWidth="1"/>
    <col min="2061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56.140625" style="1" bestFit="1" customWidth="1"/>
    <col min="2309" max="2309" width="8.28515625" style="1" customWidth="1"/>
    <col min="2310" max="2310" width="9.5703125" style="1" customWidth="1"/>
    <col min="2311" max="2316" width="8.28515625" style="1" customWidth="1"/>
    <col min="2317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56.140625" style="1" bestFit="1" customWidth="1"/>
    <col min="2565" max="2565" width="8.28515625" style="1" customWidth="1"/>
    <col min="2566" max="2566" width="9.5703125" style="1" customWidth="1"/>
    <col min="2567" max="2572" width="8.28515625" style="1" customWidth="1"/>
    <col min="2573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56.140625" style="1" bestFit="1" customWidth="1"/>
    <col min="2821" max="2821" width="8.28515625" style="1" customWidth="1"/>
    <col min="2822" max="2822" width="9.5703125" style="1" customWidth="1"/>
    <col min="2823" max="2828" width="8.28515625" style="1" customWidth="1"/>
    <col min="2829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56.140625" style="1" bestFit="1" customWidth="1"/>
    <col min="3077" max="3077" width="8.28515625" style="1" customWidth="1"/>
    <col min="3078" max="3078" width="9.5703125" style="1" customWidth="1"/>
    <col min="3079" max="3084" width="8.28515625" style="1" customWidth="1"/>
    <col min="3085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56.140625" style="1" bestFit="1" customWidth="1"/>
    <col min="3333" max="3333" width="8.28515625" style="1" customWidth="1"/>
    <col min="3334" max="3334" width="9.5703125" style="1" customWidth="1"/>
    <col min="3335" max="3340" width="8.28515625" style="1" customWidth="1"/>
    <col min="3341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56.140625" style="1" bestFit="1" customWidth="1"/>
    <col min="3589" max="3589" width="8.28515625" style="1" customWidth="1"/>
    <col min="3590" max="3590" width="9.5703125" style="1" customWidth="1"/>
    <col min="3591" max="3596" width="8.28515625" style="1" customWidth="1"/>
    <col min="3597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56.140625" style="1" bestFit="1" customWidth="1"/>
    <col min="3845" max="3845" width="8.28515625" style="1" customWidth="1"/>
    <col min="3846" max="3846" width="9.5703125" style="1" customWidth="1"/>
    <col min="3847" max="3852" width="8.28515625" style="1" customWidth="1"/>
    <col min="3853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56.140625" style="1" bestFit="1" customWidth="1"/>
    <col min="4101" max="4101" width="8.28515625" style="1" customWidth="1"/>
    <col min="4102" max="4102" width="9.5703125" style="1" customWidth="1"/>
    <col min="4103" max="4108" width="8.28515625" style="1" customWidth="1"/>
    <col min="4109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56.140625" style="1" bestFit="1" customWidth="1"/>
    <col min="4357" max="4357" width="8.28515625" style="1" customWidth="1"/>
    <col min="4358" max="4358" width="9.5703125" style="1" customWidth="1"/>
    <col min="4359" max="4364" width="8.28515625" style="1" customWidth="1"/>
    <col min="4365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56.140625" style="1" bestFit="1" customWidth="1"/>
    <col min="4613" max="4613" width="8.28515625" style="1" customWidth="1"/>
    <col min="4614" max="4614" width="9.5703125" style="1" customWidth="1"/>
    <col min="4615" max="4620" width="8.28515625" style="1" customWidth="1"/>
    <col min="4621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56.140625" style="1" bestFit="1" customWidth="1"/>
    <col min="4869" max="4869" width="8.28515625" style="1" customWidth="1"/>
    <col min="4870" max="4870" width="9.5703125" style="1" customWidth="1"/>
    <col min="4871" max="4876" width="8.28515625" style="1" customWidth="1"/>
    <col min="4877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56.140625" style="1" bestFit="1" customWidth="1"/>
    <col min="5125" max="5125" width="8.28515625" style="1" customWidth="1"/>
    <col min="5126" max="5126" width="9.5703125" style="1" customWidth="1"/>
    <col min="5127" max="5132" width="8.28515625" style="1" customWidth="1"/>
    <col min="5133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56.140625" style="1" bestFit="1" customWidth="1"/>
    <col min="5381" max="5381" width="8.28515625" style="1" customWidth="1"/>
    <col min="5382" max="5382" width="9.5703125" style="1" customWidth="1"/>
    <col min="5383" max="5388" width="8.28515625" style="1" customWidth="1"/>
    <col min="5389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56.140625" style="1" bestFit="1" customWidth="1"/>
    <col min="5637" max="5637" width="8.28515625" style="1" customWidth="1"/>
    <col min="5638" max="5638" width="9.5703125" style="1" customWidth="1"/>
    <col min="5639" max="5644" width="8.28515625" style="1" customWidth="1"/>
    <col min="5645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56.140625" style="1" bestFit="1" customWidth="1"/>
    <col min="5893" max="5893" width="8.28515625" style="1" customWidth="1"/>
    <col min="5894" max="5894" width="9.5703125" style="1" customWidth="1"/>
    <col min="5895" max="5900" width="8.28515625" style="1" customWidth="1"/>
    <col min="5901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56.140625" style="1" bestFit="1" customWidth="1"/>
    <col min="6149" max="6149" width="8.28515625" style="1" customWidth="1"/>
    <col min="6150" max="6150" width="9.5703125" style="1" customWidth="1"/>
    <col min="6151" max="6156" width="8.28515625" style="1" customWidth="1"/>
    <col min="6157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56.140625" style="1" bestFit="1" customWidth="1"/>
    <col min="6405" max="6405" width="8.28515625" style="1" customWidth="1"/>
    <col min="6406" max="6406" width="9.5703125" style="1" customWidth="1"/>
    <col min="6407" max="6412" width="8.28515625" style="1" customWidth="1"/>
    <col min="6413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56.140625" style="1" bestFit="1" customWidth="1"/>
    <col min="6661" max="6661" width="8.28515625" style="1" customWidth="1"/>
    <col min="6662" max="6662" width="9.5703125" style="1" customWidth="1"/>
    <col min="6663" max="6668" width="8.28515625" style="1" customWidth="1"/>
    <col min="6669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56.140625" style="1" bestFit="1" customWidth="1"/>
    <col min="6917" max="6917" width="8.28515625" style="1" customWidth="1"/>
    <col min="6918" max="6918" width="9.5703125" style="1" customWidth="1"/>
    <col min="6919" max="6924" width="8.28515625" style="1" customWidth="1"/>
    <col min="6925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56.140625" style="1" bestFit="1" customWidth="1"/>
    <col min="7173" max="7173" width="8.28515625" style="1" customWidth="1"/>
    <col min="7174" max="7174" width="9.5703125" style="1" customWidth="1"/>
    <col min="7175" max="7180" width="8.28515625" style="1" customWidth="1"/>
    <col min="7181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56.140625" style="1" bestFit="1" customWidth="1"/>
    <col min="7429" max="7429" width="8.28515625" style="1" customWidth="1"/>
    <col min="7430" max="7430" width="9.5703125" style="1" customWidth="1"/>
    <col min="7431" max="7436" width="8.28515625" style="1" customWidth="1"/>
    <col min="7437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56.140625" style="1" bestFit="1" customWidth="1"/>
    <col min="7685" max="7685" width="8.28515625" style="1" customWidth="1"/>
    <col min="7686" max="7686" width="9.5703125" style="1" customWidth="1"/>
    <col min="7687" max="7692" width="8.28515625" style="1" customWidth="1"/>
    <col min="7693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56.140625" style="1" bestFit="1" customWidth="1"/>
    <col min="7941" max="7941" width="8.28515625" style="1" customWidth="1"/>
    <col min="7942" max="7942" width="9.5703125" style="1" customWidth="1"/>
    <col min="7943" max="7948" width="8.28515625" style="1" customWidth="1"/>
    <col min="7949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56.140625" style="1" bestFit="1" customWidth="1"/>
    <col min="8197" max="8197" width="8.28515625" style="1" customWidth="1"/>
    <col min="8198" max="8198" width="9.5703125" style="1" customWidth="1"/>
    <col min="8199" max="8204" width="8.28515625" style="1" customWidth="1"/>
    <col min="8205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56.140625" style="1" bestFit="1" customWidth="1"/>
    <col min="8453" max="8453" width="8.28515625" style="1" customWidth="1"/>
    <col min="8454" max="8454" width="9.5703125" style="1" customWidth="1"/>
    <col min="8455" max="8460" width="8.28515625" style="1" customWidth="1"/>
    <col min="8461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56.140625" style="1" bestFit="1" customWidth="1"/>
    <col min="8709" max="8709" width="8.28515625" style="1" customWidth="1"/>
    <col min="8710" max="8710" width="9.5703125" style="1" customWidth="1"/>
    <col min="8711" max="8716" width="8.28515625" style="1" customWidth="1"/>
    <col min="8717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56.140625" style="1" bestFit="1" customWidth="1"/>
    <col min="8965" max="8965" width="8.28515625" style="1" customWidth="1"/>
    <col min="8966" max="8966" width="9.5703125" style="1" customWidth="1"/>
    <col min="8967" max="8972" width="8.28515625" style="1" customWidth="1"/>
    <col min="8973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56.140625" style="1" bestFit="1" customWidth="1"/>
    <col min="9221" max="9221" width="8.28515625" style="1" customWidth="1"/>
    <col min="9222" max="9222" width="9.5703125" style="1" customWidth="1"/>
    <col min="9223" max="9228" width="8.28515625" style="1" customWidth="1"/>
    <col min="9229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56.140625" style="1" bestFit="1" customWidth="1"/>
    <col min="9477" max="9477" width="8.28515625" style="1" customWidth="1"/>
    <col min="9478" max="9478" width="9.5703125" style="1" customWidth="1"/>
    <col min="9479" max="9484" width="8.28515625" style="1" customWidth="1"/>
    <col min="9485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56.140625" style="1" bestFit="1" customWidth="1"/>
    <col min="9733" max="9733" width="8.28515625" style="1" customWidth="1"/>
    <col min="9734" max="9734" width="9.5703125" style="1" customWidth="1"/>
    <col min="9735" max="9740" width="8.28515625" style="1" customWidth="1"/>
    <col min="9741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56.140625" style="1" bestFit="1" customWidth="1"/>
    <col min="9989" max="9989" width="8.28515625" style="1" customWidth="1"/>
    <col min="9990" max="9990" width="9.5703125" style="1" customWidth="1"/>
    <col min="9991" max="9996" width="8.28515625" style="1" customWidth="1"/>
    <col min="9997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56.140625" style="1" bestFit="1" customWidth="1"/>
    <col min="10245" max="10245" width="8.28515625" style="1" customWidth="1"/>
    <col min="10246" max="10246" width="9.5703125" style="1" customWidth="1"/>
    <col min="10247" max="10252" width="8.28515625" style="1" customWidth="1"/>
    <col min="10253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56.140625" style="1" bestFit="1" customWidth="1"/>
    <col min="10501" max="10501" width="8.28515625" style="1" customWidth="1"/>
    <col min="10502" max="10502" width="9.5703125" style="1" customWidth="1"/>
    <col min="10503" max="10508" width="8.28515625" style="1" customWidth="1"/>
    <col min="10509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56.140625" style="1" bestFit="1" customWidth="1"/>
    <col min="10757" max="10757" width="8.28515625" style="1" customWidth="1"/>
    <col min="10758" max="10758" width="9.5703125" style="1" customWidth="1"/>
    <col min="10759" max="10764" width="8.28515625" style="1" customWidth="1"/>
    <col min="10765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56.140625" style="1" bestFit="1" customWidth="1"/>
    <col min="11013" max="11013" width="8.28515625" style="1" customWidth="1"/>
    <col min="11014" max="11014" width="9.5703125" style="1" customWidth="1"/>
    <col min="11015" max="11020" width="8.28515625" style="1" customWidth="1"/>
    <col min="11021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56.140625" style="1" bestFit="1" customWidth="1"/>
    <col min="11269" max="11269" width="8.28515625" style="1" customWidth="1"/>
    <col min="11270" max="11270" width="9.5703125" style="1" customWidth="1"/>
    <col min="11271" max="11276" width="8.28515625" style="1" customWidth="1"/>
    <col min="11277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56.140625" style="1" bestFit="1" customWidth="1"/>
    <col min="11525" max="11525" width="8.28515625" style="1" customWidth="1"/>
    <col min="11526" max="11526" width="9.5703125" style="1" customWidth="1"/>
    <col min="11527" max="11532" width="8.28515625" style="1" customWidth="1"/>
    <col min="11533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56.140625" style="1" bestFit="1" customWidth="1"/>
    <col min="11781" max="11781" width="8.28515625" style="1" customWidth="1"/>
    <col min="11782" max="11782" width="9.5703125" style="1" customWidth="1"/>
    <col min="11783" max="11788" width="8.28515625" style="1" customWidth="1"/>
    <col min="11789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56.140625" style="1" bestFit="1" customWidth="1"/>
    <col min="12037" max="12037" width="8.28515625" style="1" customWidth="1"/>
    <col min="12038" max="12038" width="9.5703125" style="1" customWidth="1"/>
    <col min="12039" max="12044" width="8.28515625" style="1" customWidth="1"/>
    <col min="12045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56.140625" style="1" bestFit="1" customWidth="1"/>
    <col min="12293" max="12293" width="8.28515625" style="1" customWidth="1"/>
    <col min="12294" max="12294" width="9.5703125" style="1" customWidth="1"/>
    <col min="12295" max="12300" width="8.28515625" style="1" customWidth="1"/>
    <col min="12301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56.140625" style="1" bestFit="1" customWidth="1"/>
    <col min="12549" max="12549" width="8.28515625" style="1" customWidth="1"/>
    <col min="12550" max="12550" width="9.5703125" style="1" customWidth="1"/>
    <col min="12551" max="12556" width="8.28515625" style="1" customWidth="1"/>
    <col min="12557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56.140625" style="1" bestFit="1" customWidth="1"/>
    <col min="12805" max="12805" width="8.28515625" style="1" customWidth="1"/>
    <col min="12806" max="12806" width="9.5703125" style="1" customWidth="1"/>
    <col min="12807" max="12812" width="8.28515625" style="1" customWidth="1"/>
    <col min="12813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56.140625" style="1" bestFit="1" customWidth="1"/>
    <col min="13061" max="13061" width="8.28515625" style="1" customWidth="1"/>
    <col min="13062" max="13062" width="9.5703125" style="1" customWidth="1"/>
    <col min="13063" max="13068" width="8.28515625" style="1" customWidth="1"/>
    <col min="13069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56.140625" style="1" bestFit="1" customWidth="1"/>
    <col min="13317" max="13317" width="8.28515625" style="1" customWidth="1"/>
    <col min="13318" max="13318" width="9.5703125" style="1" customWidth="1"/>
    <col min="13319" max="13324" width="8.28515625" style="1" customWidth="1"/>
    <col min="13325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56.140625" style="1" bestFit="1" customWidth="1"/>
    <col min="13573" max="13573" width="8.28515625" style="1" customWidth="1"/>
    <col min="13574" max="13574" width="9.5703125" style="1" customWidth="1"/>
    <col min="13575" max="13580" width="8.28515625" style="1" customWidth="1"/>
    <col min="13581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56.140625" style="1" bestFit="1" customWidth="1"/>
    <col min="13829" max="13829" width="8.28515625" style="1" customWidth="1"/>
    <col min="13830" max="13830" width="9.5703125" style="1" customWidth="1"/>
    <col min="13831" max="13836" width="8.28515625" style="1" customWidth="1"/>
    <col min="13837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56.140625" style="1" bestFit="1" customWidth="1"/>
    <col min="14085" max="14085" width="8.28515625" style="1" customWidth="1"/>
    <col min="14086" max="14086" width="9.5703125" style="1" customWidth="1"/>
    <col min="14087" max="14092" width="8.28515625" style="1" customWidth="1"/>
    <col min="14093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56.140625" style="1" bestFit="1" customWidth="1"/>
    <col min="14341" max="14341" width="8.28515625" style="1" customWidth="1"/>
    <col min="14342" max="14342" width="9.5703125" style="1" customWidth="1"/>
    <col min="14343" max="14348" width="8.28515625" style="1" customWidth="1"/>
    <col min="14349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56.140625" style="1" bestFit="1" customWidth="1"/>
    <col min="14597" max="14597" width="8.28515625" style="1" customWidth="1"/>
    <col min="14598" max="14598" width="9.5703125" style="1" customWidth="1"/>
    <col min="14599" max="14604" width="8.28515625" style="1" customWidth="1"/>
    <col min="14605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56.140625" style="1" bestFit="1" customWidth="1"/>
    <col min="14853" max="14853" width="8.28515625" style="1" customWidth="1"/>
    <col min="14854" max="14854" width="9.5703125" style="1" customWidth="1"/>
    <col min="14855" max="14860" width="8.28515625" style="1" customWidth="1"/>
    <col min="14861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56.140625" style="1" bestFit="1" customWidth="1"/>
    <col min="15109" max="15109" width="8.28515625" style="1" customWidth="1"/>
    <col min="15110" max="15110" width="9.5703125" style="1" customWidth="1"/>
    <col min="15111" max="15116" width="8.28515625" style="1" customWidth="1"/>
    <col min="15117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56.140625" style="1" bestFit="1" customWidth="1"/>
    <col min="15365" max="15365" width="8.28515625" style="1" customWidth="1"/>
    <col min="15366" max="15366" width="9.5703125" style="1" customWidth="1"/>
    <col min="15367" max="15372" width="8.28515625" style="1" customWidth="1"/>
    <col min="15373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56.140625" style="1" bestFit="1" customWidth="1"/>
    <col min="15621" max="15621" width="8.28515625" style="1" customWidth="1"/>
    <col min="15622" max="15622" width="9.5703125" style="1" customWidth="1"/>
    <col min="15623" max="15628" width="8.28515625" style="1" customWidth="1"/>
    <col min="15629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56.140625" style="1" bestFit="1" customWidth="1"/>
    <col min="15877" max="15877" width="8.28515625" style="1" customWidth="1"/>
    <col min="15878" max="15878" width="9.5703125" style="1" customWidth="1"/>
    <col min="15879" max="15884" width="8.28515625" style="1" customWidth="1"/>
    <col min="15885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56.140625" style="1" bestFit="1" customWidth="1"/>
    <col min="16133" max="16133" width="8.28515625" style="1" customWidth="1"/>
    <col min="16134" max="16134" width="9.5703125" style="1" customWidth="1"/>
    <col min="16135" max="16140" width="8.28515625" style="1" customWidth="1"/>
    <col min="16141" max="16384" width="6.85546875" style="1"/>
  </cols>
  <sheetData>
    <row r="1" spans="1:12" s="20" customFormat="1" ht="25.5" customHeight="1">
      <c r="D1" s="21"/>
      <c r="F1" s="21"/>
      <c r="G1" s="57" t="s">
        <v>485</v>
      </c>
      <c r="H1" s="57"/>
      <c r="I1" s="57"/>
      <c r="J1" s="57"/>
      <c r="K1" s="57"/>
    </row>
    <row r="2" spans="1:12" s="20" customFormat="1" ht="30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3" t="s">
        <v>5</v>
      </c>
      <c r="G2" s="22" t="s">
        <v>72</v>
      </c>
      <c r="H2" s="22" t="s">
        <v>73</v>
      </c>
      <c r="I2" s="24" t="s">
        <v>6</v>
      </c>
      <c r="J2" s="22" t="s">
        <v>7</v>
      </c>
      <c r="K2" s="22" t="s">
        <v>8</v>
      </c>
      <c r="L2" s="22" t="s">
        <v>9</v>
      </c>
    </row>
    <row r="3" spans="1:12" ht="25.5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13</v>
      </c>
      <c r="F3" s="18" t="s">
        <v>474</v>
      </c>
      <c r="G3" s="8">
        <v>6</v>
      </c>
      <c r="H3" s="8">
        <v>3</v>
      </c>
      <c r="I3" s="15">
        <v>0</v>
      </c>
      <c r="J3" s="8">
        <v>0</v>
      </c>
      <c r="K3" s="8">
        <v>1</v>
      </c>
      <c r="L3" s="8">
        <f>SUM(G3:K3)</f>
        <v>10</v>
      </c>
    </row>
    <row r="4" spans="1:12" ht="25.5" customHeight="1">
      <c r="A4" s="7" t="s">
        <v>10</v>
      </c>
      <c r="B4" s="7" t="s">
        <v>37</v>
      </c>
      <c r="C4" s="8">
        <v>967634</v>
      </c>
      <c r="D4" s="18" t="s">
        <v>12</v>
      </c>
      <c r="E4" s="7" t="s">
        <v>13</v>
      </c>
      <c r="F4" s="18" t="s">
        <v>474</v>
      </c>
      <c r="G4" s="8">
        <v>7</v>
      </c>
      <c r="H4" s="8">
        <v>0</v>
      </c>
      <c r="I4" s="15">
        <v>0</v>
      </c>
      <c r="J4" s="8">
        <v>0</v>
      </c>
      <c r="K4" s="8">
        <v>2</v>
      </c>
      <c r="L4" s="8">
        <f t="shared" ref="L4:L59" si="0">SUM(G4:K4)</f>
        <v>9</v>
      </c>
    </row>
    <row r="5" spans="1:12" ht="25.5" customHeight="1">
      <c r="A5" s="7" t="s">
        <v>10</v>
      </c>
      <c r="B5" s="7" t="s">
        <v>38</v>
      </c>
      <c r="C5" s="8">
        <v>967630</v>
      </c>
      <c r="D5" s="18" t="s">
        <v>12</v>
      </c>
      <c r="E5" s="7" t="s">
        <v>13</v>
      </c>
      <c r="F5" s="18" t="s">
        <v>474</v>
      </c>
      <c r="G5" s="8">
        <v>1</v>
      </c>
      <c r="H5" s="8">
        <v>1</v>
      </c>
      <c r="I5" s="15">
        <v>0</v>
      </c>
      <c r="J5" s="8">
        <v>0</v>
      </c>
      <c r="K5" s="8">
        <v>1</v>
      </c>
      <c r="L5" s="8">
        <f t="shared" si="0"/>
        <v>3</v>
      </c>
    </row>
    <row r="6" spans="1:12" ht="25.5" customHeight="1">
      <c r="A6" s="7" t="s">
        <v>10</v>
      </c>
      <c r="B6" s="7" t="s">
        <v>39</v>
      </c>
      <c r="C6" s="8">
        <v>279038</v>
      </c>
      <c r="D6" s="18" t="s">
        <v>12</v>
      </c>
      <c r="E6" s="7" t="s">
        <v>13</v>
      </c>
      <c r="F6" s="18" t="s">
        <v>474</v>
      </c>
      <c r="G6" s="8">
        <v>4</v>
      </c>
      <c r="H6" s="8">
        <v>4</v>
      </c>
      <c r="I6" s="15">
        <v>0</v>
      </c>
      <c r="J6" s="8">
        <v>1</v>
      </c>
      <c r="K6" s="8">
        <v>4</v>
      </c>
      <c r="L6" s="8">
        <f t="shared" si="0"/>
        <v>13</v>
      </c>
    </row>
    <row r="7" spans="1:12" ht="25.5" customHeight="1">
      <c r="A7" s="7" t="s">
        <v>10</v>
      </c>
      <c r="B7" s="7" t="s">
        <v>40</v>
      </c>
      <c r="C7" s="8">
        <v>279051</v>
      </c>
      <c r="D7" s="18" t="s">
        <v>12</v>
      </c>
      <c r="E7" s="7" t="s">
        <v>13</v>
      </c>
      <c r="F7" s="18" t="s">
        <v>474</v>
      </c>
      <c r="G7" s="8">
        <v>28</v>
      </c>
      <c r="H7" s="8">
        <v>1</v>
      </c>
      <c r="I7" s="15">
        <v>0</v>
      </c>
      <c r="J7" s="8">
        <v>0</v>
      </c>
      <c r="K7" s="8">
        <v>7</v>
      </c>
      <c r="L7" s="8">
        <f t="shared" si="0"/>
        <v>36</v>
      </c>
    </row>
    <row r="8" spans="1:12" ht="25.5" customHeight="1">
      <c r="A8" s="7" t="s">
        <v>10</v>
      </c>
      <c r="B8" s="7" t="s">
        <v>40</v>
      </c>
      <c r="C8" s="8">
        <v>964195</v>
      </c>
      <c r="D8" s="18" t="s">
        <v>475</v>
      </c>
      <c r="E8" s="7" t="s">
        <v>13</v>
      </c>
      <c r="F8" s="18" t="s">
        <v>474</v>
      </c>
      <c r="G8" s="8">
        <v>1</v>
      </c>
      <c r="H8" s="8">
        <v>0</v>
      </c>
      <c r="I8" s="15">
        <v>0</v>
      </c>
      <c r="J8" s="8">
        <v>0</v>
      </c>
      <c r="K8" s="8">
        <v>0</v>
      </c>
      <c r="L8" s="8">
        <f t="shared" si="0"/>
        <v>1</v>
      </c>
    </row>
    <row r="9" spans="1:12" ht="25.5" customHeight="1">
      <c r="A9" s="7" t="s">
        <v>10</v>
      </c>
      <c r="B9" s="7" t="s">
        <v>41</v>
      </c>
      <c r="C9" s="8">
        <v>279063</v>
      </c>
      <c r="D9" s="18" t="s">
        <v>12</v>
      </c>
      <c r="E9" s="7" t="s">
        <v>13</v>
      </c>
      <c r="F9" s="18" t="s">
        <v>474</v>
      </c>
      <c r="G9" s="8">
        <v>22</v>
      </c>
      <c r="H9" s="8">
        <v>0</v>
      </c>
      <c r="I9" s="15">
        <v>0</v>
      </c>
      <c r="J9" s="8">
        <v>1</v>
      </c>
      <c r="K9" s="8">
        <v>0</v>
      </c>
      <c r="L9" s="8">
        <f t="shared" si="0"/>
        <v>23</v>
      </c>
    </row>
    <row r="10" spans="1:12" ht="25.5" customHeight="1">
      <c r="A10" s="7" t="s">
        <v>10</v>
      </c>
      <c r="B10" s="7" t="s">
        <v>41</v>
      </c>
      <c r="C10" s="8">
        <v>307030</v>
      </c>
      <c r="D10" s="18" t="s">
        <v>127</v>
      </c>
      <c r="E10" s="7" t="s">
        <v>13</v>
      </c>
      <c r="F10" s="18" t="s">
        <v>474</v>
      </c>
      <c r="G10" s="8">
        <v>1</v>
      </c>
      <c r="H10" s="8">
        <v>0</v>
      </c>
      <c r="I10" s="15">
        <v>0</v>
      </c>
      <c r="J10" s="8">
        <v>0</v>
      </c>
      <c r="K10" s="8">
        <v>0</v>
      </c>
      <c r="L10" s="8">
        <f t="shared" si="0"/>
        <v>1</v>
      </c>
    </row>
    <row r="11" spans="1:12" ht="25.5" customHeight="1">
      <c r="A11" s="7" t="s">
        <v>10</v>
      </c>
      <c r="B11" s="7" t="s">
        <v>11</v>
      </c>
      <c r="C11" s="8">
        <v>158660</v>
      </c>
      <c r="D11" s="18" t="s">
        <v>12</v>
      </c>
      <c r="E11" s="7" t="s">
        <v>13</v>
      </c>
      <c r="F11" s="18" t="s">
        <v>474</v>
      </c>
      <c r="G11" s="8">
        <v>12</v>
      </c>
      <c r="H11" s="8">
        <v>2</v>
      </c>
      <c r="I11" s="15">
        <v>0</v>
      </c>
      <c r="J11" s="8">
        <v>0</v>
      </c>
      <c r="K11" s="8">
        <v>3</v>
      </c>
      <c r="L11" s="8">
        <f t="shared" si="0"/>
        <v>17</v>
      </c>
    </row>
    <row r="12" spans="1:12" ht="25.5" customHeight="1">
      <c r="A12" s="7" t="s">
        <v>10</v>
      </c>
      <c r="B12" s="7" t="s">
        <v>42</v>
      </c>
      <c r="C12" s="8">
        <v>967633</v>
      </c>
      <c r="D12" s="18" t="s">
        <v>12</v>
      </c>
      <c r="E12" s="7" t="s">
        <v>13</v>
      </c>
      <c r="F12" s="18" t="s">
        <v>474</v>
      </c>
      <c r="G12" s="8">
        <v>1</v>
      </c>
      <c r="H12" s="8">
        <v>3</v>
      </c>
      <c r="I12" s="15">
        <v>0</v>
      </c>
      <c r="J12" s="8">
        <v>0</v>
      </c>
      <c r="K12" s="8">
        <v>3</v>
      </c>
      <c r="L12" s="8">
        <f t="shared" si="0"/>
        <v>7</v>
      </c>
    </row>
    <row r="13" spans="1:12" ht="25.5" customHeight="1">
      <c r="A13" s="7" t="s">
        <v>10</v>
      </c>
      <c r="B13" s="7" t="s">
        <v>43</v>
      </c>
      <c r="C13" s="8">
        <v>232226</v>
      </c>
      <c r="D13" s="18" t="s">
        <v>12</v>
      </c>
      <c r="E13" s="7" t="s">
        <v>13</v>
      </c>
      <c r="F13" s="18" t="s">
        <v>474</v>
      </c>
      <c r="G13" s="8">
        <v>10</v>
      </c>
      <c r="H13" s="8">
        <v>0</v>
      </c>
      <c r="I13" s="15">
        <v>0</v>
      </c>
      <c r="J13" s="8">
        <v>1</v>
      </c>
      <c r="K13" s="8">
        <v>8</v>
      </c>
      <c r="L13" s="8">
        <f t="shared" si="0"/>
        <v>19</v>
      </c>
    </row>
    <row r="14" spans="1:12" ht="25.5" customHeight="1">
      <c r="A14" s="7" t="s">
        <v>10</v>
      </c>
      <c r="B14" s="7" t="s">
        <v>15</v>
      </c>
      <c r="C14" s="8">
        <v>158934</v>
      </c>
      <c r="D14" s="18" t="s">
        <v>12</v>
      </c>
      <c r="E14" s="7" t="s">
        <v>13</v>
      </c>
      <c r="F14" s="18" t="s">
        <v>474</v>
      </c>
      <c r="G14" s="8">
        <v>10</v>
      </c>
      <c r="H14" s="8">
        <v>2</v>
      </c>
      <c r="I14" s="15">
        <v>0</v>
      </c>
      <c r="J14" s="8">
        <v>0</v>
      </c>
      <c r="K14" s="8">
        <v>1</v>
      </c>
      <c r="L14" s="8">
        <f t="shared" si="0"/>
        <v>13</v>
      </c>
    </row>
    <row r="15" spans="1:12" ht="25.5" customHeight="1">
      <c r="A15" s="7" t="s">
        <v>10</v>
      </c>
      <c r="B15" s="7" t="s">
        <v>44</v>
      </c>
      <c r="C15" s="8">
        <v>159102</v>
      </c>
      <c r="D15" s="18" t="s">
        <v>12</v>
      </c>
      <c r="E15" s="7" t="s">
        <v>13</v>
      </c>
      <c r="F15" s="18" t="s">
        <v>474</v>
      </c>
      <c r="G15" s="8">
        <v>8</v>
      </c>
      <c r="H15" s="8">
        <v>2</v>
      </c>
      <c r="I15" s="15">
        <v>0</v>
      </c>
      <c r="J15" s="8">
        <v>0</v>
      </c>
      <c r="K15" s="8">
        <v>2</v>
      </c>
      <c r="L15" s="8">
        <f t="shared" si="0"/>
        <v>12</v>
      </c>
    </row>
    <row r="16" spans="1:12" s="4" customFormat="1" ht="25.5" customHeight="1">
      <c r="A16" s="14" t="s">
        <v>10</v>
      </c>
      <c r="B16" s="14" t="s">
        <v>44</v>
      </c>
      <c r="C16" s="15">
        <v>757909</v>
      </c>
      <c r="D16" s="25" t="s">
        <v>386</v>
      </c>
      <c r="E16" s="14" t="s">
        <v>13</v>
      </c>
      <c r="F16" s="19" t="s">
        <v>474</v>
      </c>
      <c r="G16" s="15">
        <v>1</v>
      </c>
      <c r="H16" s="15">
        <v>0</v>
      </c>
      <c r="I16" s="15">
        <v>0</v>
      </c>
      <c r="J16" s="15">
        <v>0</v>
      </c>
      <c r="K16" s="15">
        <v>0</v>
      </c>
      <c r="L16" s="8">
        <f t="shared" si="0"/>
        <v>1</v>
      </c>
    </row>
    <row r="17" spans="1:12" ht="25.5" customHeight="1">
      <c r="A17" s="7" t="s">
        <v>10</v>
      </c>
      <c r="B17" s="7" t="s">
        <v>46</v>
      </c>
      <c r="C17" s="8">
        <v>745873</v>
      </c>
      <c r="D17" s="18" t="s">
        <v>476</v>
      </c>
      <c r="E17" s="7" t="s">
        <v>13</v>
      </c>
      <c r="F17" s="18" t="s">
        <v>474</v>
      </c>
      <c r="G17" s="8">
        <v>1</v>
      </c>
      <c r="H17" s="8">
        <v>0</v>
      </c>
      <c r="I17" s="15">
        <v>0</v>
      </c>
      <c r="J17" s="8">
        <v>0</v>
      </c>
      <c r="K17" s="8">
        <v>0</v>
      </c>
      <c r="L17" s="8">
        <f t="shared" si="0"/>
        <v>1</v>
      </c>
    </row>
    <row r="18" spans="1:12" ht="25.5" customHeight="1">
      <c r="A18" s="7" t="s">
        <v>10</v>
      </c>
      <c r="B18" s="7" t="s">
        <v>46</v>
      </c>
      <c r="C18" s="8">
        <v>745882</v>
      </c>
      <c r="D18" s="18" t="s">
        <v>155</v>
      </c>
      <c r="E18" s="7" t="s">
        <v>13</v>
      </c>
      <c r="F18" s="18" t="s">
        <v>474</v>
      </c>
      <c r="G18" s="8">
        <v>1</v>
      </c>
      <c r="H18" s="8">
        <v>0</v>
      </c>
      <c r="I18" s="15">
        <v>0</v>
      </c>
      <c r="J18" s="8">
        <v>0</v>
      </c>
      <c r="K18" s="8">
        <v>0</v>
      </c>
      <c r="L18" s="8">
        <f t="shared" si="0"/>
        <v>1</v>
      </c>
    </row>
    <row r="19" spans="1:12" ht="25.5" customHeight="1">
      <c r="A19" s="7" t="s">
        <v>10</v>
      </c>
      <c r="B19" s="7" t="s">
        <v>46</v>
      </c>
      <c r="C19" s="8">
        <v>967632</v>
      </c>
      <c r="D19" s="18" t="s">
        <v>12</v>
      </c>
      <c r="E19" s="7" t="s">
        <v>13</v>
      </c>
      <c r="F19" s="18" t="s">
        <v>474</v>
      </c>
      <c r="G19" s="8">
        <v>2</v>
      </c>
      <c r="H19" s="8">
        <v>2</v>
      </c>
      <c r="I19" s="15">
        <v>0</v>
      </c>
      <c r="J19" s="8">
        <v>0</v>
      </c>
      <c r="K19" s="8">
        <v>1</v>
      </c>
      <c r="L19" s="8">
        <f t="shared" si="0"/>
        <v>5</v>
      </c>
    </row>
    <row r="20" spans="1:12" ht="25.5" customHeight="1">
      <c r="A20" s="7" t="s">
        <v>10</v>
      </c>
      <c r="B20" s="7" t="s">
        <v>47</v>
      </c>
      <c r="C20" s="8">
        <v>159391</v>
      </c>
      <c r="D20" s="18" t="s">
        <v>12</v>
      </c>
      <c r="E20" s="7" t="s">
        <v>13</v>
      </c>
      <c r="F20" s="18" t="s">
        <v>474</v>
      </c>
      <c r="G20" s="8">
        <v>7</v>
      </c>
      <c r="H20" s="8">
        <v>1</v>
      </c>
      <c r="I20" s="15">
        <v>0</v>
      </c>
      <c r="J20" s="8">
        <v>0</v>
      </c>
      <c r="K20" s="8">
        <v>0</v>
      </c>
      <c r="L20" s="8">
        <f t="shared" si="0"/>
        <v>8</v>
      </c>
    </row>
    <row r="21" spans="1:12" ht="25.5" customHeight="1">
      <c r="A21" s="7" t="s">
        <v>10</v>
      </c>
      <c r="B21" s="7" t="s">
        <v>16</v>
      </c>
      <c r="C21" s="8">
        <v>159401</v>
      </c>
      <c r="D21" s="18" t="s">
        <v>12</v>
      </c>
      <c r="E21" s="7" t="s">
        <v>13</v>
      </c>
      <c r="F21" s="18" t="s">
        <v>474</v>
      </c>
      <c r="G21" s="8">
        <v>25</v>
      </c>
      <c r="H21" s="8">
        <v>3</v>
      </c>
      <c r="I21" s="15">
        <v>0</v>
      </c>
      <c r="J21" s="8">
        <v>0</v>
      </c>
      <c r="K21" s="8">
        <v>0</v>
      </c>
      <c r="L21" s="8">
        <f t="shared" si="0"/>
        <v>28</v>
      </c>
    </row>
    <row r="22" spans="1:12" ht="25.5" customHeight="1">
      <c r="A22" s="7" t="s">
        <v>10</v>
      </c>
      <c r="B22" s="7" t="s">
        <v>48</v>
      </c>
      <c r="C22" s="8">
        <v>157916</v>
      </c>
      <c r="D22" s="18" t="s">
        <v>49</v>
      </c>
      <c r="E22" s="7" t="s">
        <v>13</v>
      </c>
      <c r="F22" s="18" t="s">
        <v>474</v>
      </c>
      <c r="G22" s="8">
        <v>7</v>
      </c>
      <c r="H22" s="8">
        <v>2</v>
      </c>
      <c r="I22" s="15">
        <v>0</v>
      </c>
      <c r="J22" s="8">
        <v>1</v>
      </c>
      <c r="K22" s="8">
        <v>3</v>
      </c>
      <c r="L22" s="8">
        <f t="shared" si="0"/>
        <v>13</v>
      </c>
    </row>
    <row r="23" spans="1:12" ht="25.5" customHeight="1">
      <c r="A23" s="7" t="s">
        <v>10</v>
      </c>
      <c r="B23" s="7" t="s">
        <v>17</v>
      </c>
      <c r="C23" s="8">
        <v>159582</v>
      </c>
      <c r="D23" s="18" t="s">
        <v>12</v>
      </c>
      <c r="E23" s="7" t="s">
        <v>13</v>
      </c>
      <c r="F23" s="18" t="s">
        <v>474</v>
      </c>
      <c r="G23" s="8">
        <v>7</v>
      </c>
      <c r="H23" s="8">
        <v>4</v>
      </c>
      <c r="I23" s="15">
        <v>0</v>
      </c>
      <c r="J23" s="8">
        <v>0</v>
      </c>
      <c r="K23" s="8">
        <v>0</v>
      </c>
      <c r="L23" s="8">
        <f t="shared" si="0"/>
        <v>11</v>
      </c>
    </row>
    <row r="24" spans="1:12" ht="25.5" customHeight="1">
      <c r="A24" s="7" t="s">
        <v>10</v>
      </c>
      <c r="B24" s="7" t="s">
        <v>50</v>
      </c>
      <c r="C24" s="8">
        <v>967631</v>
      </c>
      <c r="D24" s="18" t="s">
        <v>12</v>
      </c>
      <c r="E24" s="7" t="s">
        <v>13</v>
      </c>
      <c r="F24" s="18" t="s">
        <v>474</v>
      </c>
      <c r="G24" s="8">
        <v>10</v>
      </c>
      <c r="H24" s="8">
        <v>0</v>
      </c>
      <c r="I24" s="15">
        <v>0</v>
      </c>
      <c r="J24" s="8">
        <v>0</v>
      </c>
      <c r="K24" s="8">
        <v>5</v>
      </c>
      <c r="L24" s="8">
        <f t="shared" si="0"/>
        <v>15</v>
      </c>
    </row>
    <row r="25" spans="1:12" ht="25.5" customHeight="1">
      <c r="A25" s="7" t="s">
        <v>10</v>
      </c>
      <c r="B25" s="7" t="s">
        <v>51</v>
      </c>
      <c r="C25" s="8">
        <v>350211</v>
      </c>
      <c r="D25" s="18" t="s">
        <v>12</v>
      </c>
      <c r="E25" s="7" t="s">
        <v>13</v>
      </c>
      <c r="F25" s="18" t="s">
        <v>474</v>
      </c>
      <c r="G25" s="8">
        <v>7</v>
      </c>
      <c r="H25" s="8">
        <v>1</v>
      </c>
      <c r="I25" s="15">
        <v>0</v>
      </c>
      <c r="J25" s="8">
        <v>0</v>
      </c>
      <c r="K25" s="8">
        <v>7</v>
      </c>
      <c r="L25" s="8">
        <f t="shared" si="0"/>
        <v>15</v>
      </c>
    </row>
    <row r="26" spans="1:12" ht="25.5" customHeight="1">
      <c r="A26" s="7" t="s">
        <v>10</v>
      </c>
      <c r="B26" s="7" t="s">
        <v>52</v>
      </c>
      <c r="C26" s="8">
        <v>967637</v>
      </c>
      <c r="D26" s="18" t="s">
        <v>12</v>
      </c>
      <c r="E26" s="7" t="s">
        <v>13</v>
      </c>
      <c r="F26" s="18" t="s">
        <v>474</v>
      </c>
      <c r="G26" s="8">
        <v>5</v>
      </c>
      <c r="H26" s="8">
        <v>0</v>
      </c>
      <c r="I26" s="15">
        <v>0</v>
      </c>
      <c r="J26" s="8">
        <v>0</v>
      </c>
      <c r="K26" s="8">
        <v>2</v>
      </c>
      <c r="L26" s="8">
        <f t="shared" si="0"/>
        <v>7</v>
      </c>
    </row>
    <row r="27" spans="1:12" ht="25.5" customHeight="1">
      <c r="A27" s="7" t="s">
        <v>10</v>
      </c>
      <c r="B27" s="7" t="s">
        <v>18</v>
      </c>
      <c r="C27" s="8">
        <v>160165</v>
      </c>
      <c r="D27" s="18" t="s">
        <v>12</v>
      </c>
      <c r="E27" s="7" t="s">
        <v>13</v>
      </c>
      <c r="F27" s="18" t="s">
        <v>474</v>
      </c>
      <c r="G27" s="8">
        <v>7</v>
      </c>
      <c r="H27" s="8">
        <v>4</v>
      </c>
      <c r="I27" s="15">
        <v>0</v>
      </c>
      <c r="J27" s="8">
        <v>0</v>
      </c>
      <c r="K27" s="8">
        <v>3</v>
      </c>
      <c r="L27" s="8">
        <f t="shared" si="0"/>
        <v>14</v>
      </c>
    </row>
    <row r="28" spans="1:12" ht="25.5" customHeight="1">
      <c r="A28" s="7" t="s">
        <v>10</v>
      </c>
      <c r="B28" s="7" t="s">
        <v>19</v>
      </c>
      <c r="C28" s="8">
        <v>160476</v>
      </c>
      <c r="D28" s="18" t="s">
        <v>12</v>
      </c>
      <c r="E28" s="7" t="s">
        <v>13</v>
      </c>
      <c r="F28" s="18" t="s">
        <v>474</v>
      </c>
      <c r="G28" s="8">
        <v>26</v>
      </c>
      <c r="H28" s="8">
        <v>13</v>
      </c>
      <c r="I28" s="15">
        <v>0</v>
      </c>
      <c r="J28" s="8">
        <v>0</v>
      </c>
      <c r="K28" s="8">
        <v>0</v>
      </c>
      <c r="L28" s="8">
        <f t="shared" si="0"/>
        <v>39</v>
      </c>
    </row>
    <row r="29" spans="1:12" ht="25.5" customHeight="1">
      <c r="A29" s="7" t="s">
        <v>10</v>
      </c>
      <c r="B29" s="7" t="s">
        <v>55</v>
      </c>
      <c r="C29" s="8">
        <v>160655</v>
      </c>
      <c r="D29" s="18" t="s">
        <v>12</v>
      </c>
      <c r="E29" s="7" t="s">
        <v>13</v>
      </c>
      <c r="F29" s="18" t="s">
        <v>474</v>
      </c>
      <c r="G29" s="8">
        <v>9</v>
      </c>
      <c r="H29" s="8">
        <v>3</v>
      </c>
      <c r="I29" s="15">
        <v>0</v>
      </c>
      <c r="J29" s="8">
        <v>0</v>
      </c>
      <c r="K29" s="8">
        <v>5</v>
      </c>
      <c r="L29" s="8">
        <f t="shared" si="0"/>
        <v>17</v>
      </c>
    </row>
    <row r="30" spans="1:12" ht="25.5" customHeight="1">
      <c r="A30" s="7" t="s">
        <v>10</v>
      </c>
      <c r="B30" s="7" t="s">
        <v>56</v>
      </c>
      <c r="C30" s="8">
        <v>279075</v>
      </c>
      <c r="D30" s="18" t="s">
        <v>12</v>
      </c>
      <c r="E30" s="7" t="s">
        <v>13</v>
      </c>
      <c r="F30" s="18" t="s">
        <v>474</v>
      </c>
      <c r="G30" s="8">
        <v>12</v>
      </c>
      <c r="H30" s="8">
        <v>2</v>
      </c>
      <c r="I30" s="15">
        <v>0</v>
      </c>
      <c r="J30" s="8">
        <v>0</v>
      </c>
      <c r="K30" s="8">
        <v>6</v>
      </c>
      <c r="L30" s="8">
        <f t="shared" si="0"/>
        <v>20</v>
      </c>
    </row>
    <row r="31" spans="1:12" ht="25.5" customHeight="1">
      <c r="A31" s="7" t="s">
        <v>10</v>
      </c>
      <c r="B31" s="7" t="s">
        <v>20</v>
      </c>
      <c r="C31" s="8">
        <v>161134</v>
      </c>
      <c r="D31" s="18" t="s">
        <v>12</v>
      </c>
      <c r="E31" s="7" t="s">
        <v>13</v>
      </c>
      <c r="F31" s="18" t="s">
        <v>474</v>
      </c>
      <c r="G31" s="8">
        <v>15</v>
      </c>
      <c r="H31" s="8">
        <v>0</v>
      </c>
      <c r="I31" s="15">
        <v>0</v>
      </c>
      <c r="J31" s="8">
        <v>0</v>
      </c>
      <c r="K31" s="8">
        <v>1</v>
      </c>
      <c r="L31" s="8">
        <f t="shared" si="0"/>
        <v>16</v>
      </c>
    </row>
    <row r="32" spans="1:12" ht="25.5" customHeight="1">
      <c r="A32" s="7" t="s">
        <v>10</v>
      </c>
      <c r="B32" s="7" t="s">
        <v>20</v>
      </c>
      <c r="C32" s="8">
        <v>748419</v>
      </c>
      <c r="D32" s="18" t="s">
        <v>392</v>
      </c>
      <c r="E32" s="7" t="s">
        <v>13</v>
      </c>
      <c r="F32" s="18" t="s">
        <v>474</v>
      </c>
      <c r="G32" s="8">
        <v>1</v>
      </c>
      <c r="H32" s="8">
        <v>0</v>
      </c>
      <c r="I32" s="15">
        <v>0</v>
      </c>
      <c r="J32" s="8">
        <v>0</v>
      </c>
      <c r="K32" s="8">
        <v>0</v>
      </c>
      <c r="L32" s="8">
        <f t="shared" si="0"/>
        <v>1</v>
      </c>
    </row>
    <row r="33" spans="1:12" ht="25.5" customHeight="1">
      <c r="A33" s="7" t="s">
        <v>10</v>
      </c>
      <c r="B33" s="7" t="s">
        <v>21</v>
      </c>
      <c r="C33" s="8">
        <v>161171</v>
      </c>
      <c r="D33" s="18" t="s">
        <v>12</v>
      </c>
      <c r="E33" s="7" t="s">
        <v>13</v>
      </c>
      <c r="F33" s="18" t="s">
        <v>474</v>
      </c>
      <c r="G33" s="8">
        <v>20</v>
      </c>
      <c r="H33" s="8">
        <v>7</v>
      </c>
      <c r="I33" s="15">
        <v>0</v>
      </c>
      <c r="J33" s="8">
        <v>0</v>
      </c>
      <c r="K33" s="8">
        <v>4</v>
      </c>
      <c r="L33" s="8">
        <f t="shared" si="0"/>
        <v>31</v>
      </c>
    </row>
    <row r="34" spans="1:12" ht="25.5" customHeight="1">
      <c r="A34" s="7" t="s">
        <v>10</v>
      </c>
      <c r="B34" s="7" t="s">
        <v>21</v>
      </c>
      <c r="C34" s="8">
        <v>162379</v>
      </c>
      <c r="D34" s="18" t="s">
        <v>393</v>
      </c>
      <c r="E34" s="7" t="s">
        <v>13</v>
      </c>
      <c r="F34" s="18" t="s">
        <v>474</v>
      </c>
      <c r="G34" s="8">
        <v>1</v>
      </c>
      <c r="H34" s="8">
        <v>0</v>
      </c>
      <c r="I34" s="15">
        <v>0</v>
      </c>
      <c r="J34" s="8">
        <v>0</v>
      </c>
      <c r="K34" s="8">
        <v>0</v>
      </c>
      <c r="L34" s="8">
        <f t="shared" si="0"/>
        <v>1</v>
      </c>
    </row>
    <row r="35" spans="1:12" ht="25.5" customHeight="1">
      <c r="A35" s="7" t="s">
        <v>10</v>
      </c>
      <c r="B35" s="7" t="s">
        <v>22</v>
      </c>
      <c r="C35" s="8">
        <v>161697</v>
      </c>
      <c r="D35" s="18" t="s">
        <v>12</v>
      </c>
      <c r="E35" s="7" t="s">
        <v>13</v>
      </c>
      <c r="F35" s="18" t="s">
        <v>474</v>
      </c>
      <c r="G35" s="8">
        <v>8</v>
      </c>
      <c r="H35" s="8">
        <v>1</v>
      </c>
      <c r="I35" s="15">
        <v>0</v>
      </c>
      <c r="J35" s="8">
        <v>0</v>
      </c>
      <c r="K35" s="8">
        <v>3</v>
      </c>
      <c r="L35" s="8">
        <f t="shared" si="0"/>
        <v>12</v>
      </c>
    </row>
    <row r="36" spans="1:12" ht="25.5" customHeight="1">
      <c r="A36" s="7" t="s">
        <v>10</v>
      </c>
      <c r="B36" s="7" t="s">
        <v>23</v>
      </c>
      <c r="C36" s="8">
        <v>161720</v>
      </c>
      <c r="D36" s="18" t="s">
        <v>12</v>
      </c>
      <c r="E36" s="7" t="s">
        <v>13</v>
      </c>
      <c r="F36" s="18" t="s">
        <v>474</v>
      </c>
      <c r="G36" s="8">
        <v>25</v>
      </c>
      <c r="H36" s="8">
        <v>4</v>
      </c>
      <c r="I36" s="15">
        <v>0</v>
      </c>
      <c r="J36" s="8">
        <v>0</v>
      </c>
      <c r="K36" s="8">
        <v>1</v>
      </c>
      <c r="L36" s="8">
        <f t="shared" si="0"/>
        <v>30</v>
      </c>
    </row>
    <row r="37" spans="1:12" ht="25.5" customHeight="1">
      <c r="A37" s="7" t="s">
        <v>10</v>
      </c>
      <c r="B37" s="7" t="s">
        <v>24</v>
      </c>
      <c r="C37" s="8">
        <v>279087</v>
      </c>
      <c r="D37" s="18" t="s">
        <v>12</v>
      </c>
      <c r="E37" s="7" t="s">
        <v>13</v>
      </c>
      <c r="F37" s="18" t="s">
        <v>474</v>
      </c>
      <c r="G37" s="8">
        <v>12</v>
      </c>
      <c r="H37" s="8">
        <v>0</v>
      </c>
      <c r="I37" s="15">
        <v>0</v>
      </c>
      <c r="J37" s="8">
        <v>1</v>
      </c>
      <c r="K37" s="8">
        <v>0</v>
      </c>
      <c r="L37" s="8">
        <f t="shared" si="0"/>
        <v>13</v>
      </c>
    </row>
    <row r="38" spans="1:12" ht="25.5" customHeight="1">
      <c r="A38" s="7" t="s">
        <v>10</v>
      </c>
      <c r="B38" s="7" t="s">
        <v>24</v>
      </c>
      <c r="C38" s="8">
        <v>307627</v>
      </c>
      <c r="D38" s="18" t="s">
        <v>25</v>
      </c>
      <c r="E38" s="7" t="s">
        <v>13</v>
      </c>
      <c r="F38" s="18" t="s">
        <v>474</v>
      </c>
      <c r="G38" s="8">
        <v>1</v>
      </c>
      <c r="H38" s="8">
        <v>0</v>
      </c>
      <c r="I38" s="15">
        <v>0</v>
      </c>
      <c r="J38" s="8">
        <v>0</v>
      </c>
      <c r="K38" s="8">
        <v>0</v>
      </c>
      <c r="L38" s="8">
        <f t="shared" si="0"/>
        <v>1</v>
      </c>
    </row>
    <row r="39" spans="1:12" ht="25.5" customHeight="1">
      <c r="A39" s="7" t="s">
        <v>10</v>
      </c>
      <c r="B39" s="7" t="s">
        <v>24</v>
      </c>
      <c r="C39" s="8">
        <v>964167</v>
      </c>
      <c r="D39" s="18" t="s">
        <v>477</v>
      </c>
      <c r="E39" s="7" t="s">
        <v>13</v>
      </c>
      <c r="F39" s="18" t="s">
        <v>474</v>
      </c>
      <c r="G39" s="8">
        <v>1</v>
      </c>
      <c r="H39" s="8">
        <v>0</v>
      </c>
      <c r="I39" s="15">
        <v>0</v>
      </c>
      <c r="J39" s="8">
        <v>0</v>
      </c>
      <c r="K39" s="8">
        <v>0</v>
      </c>
      <c r="L39" s="8">
        <f t="shared" si="0"/>
        <v>1</v>
      </c>
    </row>
    <row r="40" spans="1:12" ht="25.5" customHeight="1">
      <c r="A40" s="7" t="s">
        <v>10</v>
      </c>
      <c r="B40" s="7" t="s">
        <v>57</v>
      </c>
      <c r="C40" s="8">
        <v>161732</v>
      </c>
      <c r="D40" s="18" t="s">
        <v>12</v>
      </c>
      <c r="E40" s="7" t="s">
        <v>13</v>
      </c>
      <c r="F40" s="18" t="s">
        <v>474</v>
      </c>
      <c r="G40" s="8">
        <v>7</v>
      </c>
      <c r="H40" s="8">
        <v>1</v>
      </c>
      <c r="I40" s="15">
        <v>0</v>
      </c>
      <c r="J40" s="8">
        <v>0</v>
      </c>
      <c r="K40" s="8">
        <v>2</v>
      </c>
      <c r="L40" s="8">
        <f t="shared" si="0"/>
        <v>10</v>
      </c>
    </row>
    <row r="41" spans="1:12" ht="25.5" customHeight="1">
      <c r="A41" s="7" t="s">
        <v>10</v>
      </c>
      <c r="B41" s="7" t="s">
        <v>58</v>
      </c>
      <c r="C41" s="8">
        <v>967507</v>
      </c>
      <c r="D41" s="18" t="s">
        <v>478</v>
      </c>
      <c r="E41" s="7" t="s">
        <v>13</v>
      </c>
      <c r="F41" s="18" t="s">
        <v>474</v>
      </c>
      <c r="G41" s="8">
        <v>1</v>
      </c>
      <c r="H41" s="8">
        <v>0</v>
      </c>
      <c r="I41" s="15">
        <v>0</v>
      </c>
      <c r="J41" s="8">
        <v>0</v>
      </c>
      <c r="K41" s="8">
        <v>0</v>
      </c>
      <c r="L41" s="8">
        <f t="shared" si="0"/>
        <v>1</v>
      </c>
    </row>
    <row r="42" spans="1:12" ht="25.5" customHeight="1">
      <c r="A42" s="7" t="s">
        <v>10</v>
      </c>
      <c r="B42" s="7" t="s">
        <v>58</v>
      </c>
      <c r="C42" s="8">
        <v>967636</v>
      </c>
      <c r="D42" s="18" t="s">
        <v>12</v>
      </c>
      <c r="E42" s="7" t="s">
        <v>13</v>
      </c>
      <c r="F42" s="18" t="s">
        <v>474</v>
      </c>
      <c r="G42" s="8">
        <v>9</v>
      </c>
      <c r="H42" s="8">
        <v>0</v>
      </c>
      <c r="I42" s="15">
        <v>0</v>
      </c>
      <c r="J42" s="8">
        <v>0</v>
      </c>
      <c r="K42" s="8">
        <v>6</v>
      </c>
      <c r="L42" s="8">
        <f t="shared" si="0"/>
        <v>15</v>
      </c>
    </row>
    <row r="43" spans="1:12" ht="25.5" customHeight="1">
      <c r="A43" s="7" t="s">
        <v>10</v>
      </c>
      <c r="B43" s="7" t="s">
        <v>26</v>
      </c>
      <c r="C43" s="8">
        <v>161876</v>
      </c>
      <c r="D43" s="18" t="s">
        <v>12</v>
      </c>
      <c r="E43" s="7" t="s">
        <v>13</v>
      </c>
      <c r="F43" s="18" t="s">
        <v>474</v>
      </c>
      <c r="G43" s="8">
        <v>7</v>
      </c>
      <c r="H43" s="8">
        <v>4</v>
      </c>
      <c r="I43" s="15">
        <v>0</v>
      </c>
      <c r="J43" s="8">
        <v>0</v>
      </c>
      <c r="K43" s="8">
        <v>2</v>
      </c>
      <c r="L43" s="8">
        <f t="shared" si="0"/>
        <v>13</v>
      </c>
    </row>
    <row r="44" spans="1:12" ht="25.5" customHeight="1">
      <c r="A44" s="7" t="s">
        <v>10</v>
      </c>
      <c r="B44" s="7" t="s">
        <v>28</v>
      </c>
      <c r="C44" s="8">
        <v>161984</v>
      </c>
      <c r="D44" s="18" t="s">
        <v>12</v>
      </c>
      <c r="E44" s="7" t="s">
        <v>13</v>
      </c>
      <c r="F44" s="18" t="s">
        <v>474</v>
      </c>
      <c r="G44" s="8">
        <v>4</v>
      </c>
      <c r="H44" s="8">
        <v>3</v>
      </c>
      <c r="I44" s="15">
        <v>0</v>
      </c>
      <c r="J44" s="8">
        <v>0</v>
      </c>
      <c r="K44" s="8">
        <v>0</v>
      </c>
      <c r="L44" s="8">
        <f t="shared" si="0"/>
        <v>7</v>
      </c>
    </row>
    <row r="45" spans="1:12" ht="25.5" customHeight="1">
      <c r="A45" s="7" t="s">
        <v>10</v>
      </c>
      <c r="B45" s="7" t="s">
        <v>59</v>
      </c>
      <c r="C45" s="8">
        <v>279099</v>
      </c>
      <c r="D45" s="18" t="s">
        <v>12</v>
      </c>
      <c r="E45" s="7" t="s">
        <v>13</v>
      </c>
      <c r="F45" s="18" t="s">
        <v>474</v>
      </c>
      <c r="G45" s="8">
        <v>6</v>
      </c>
      <c r="H45" s="8">
        <v>1</v>
      </c>
      <c r="I45" s="15">
        <v>0</v>
      </c>
      <c r="J45" s="8">
        <v>0</v>
      </c>
      <c r="K45" s="8">
        <v>0</v>
      </c>
      <c r="L45" s="8">
        <f t="shared" si="0"/>
        <v>7</v>
      </c>
    </row>
    <row r="46" spans="1:12" ht="25.5" customHeight="1">
      <c r="A46" s="7" t="s">
        <v>10</v>
      </c>
      <c r="B46" s="7" t="s">
        <v>60</v>
      </c>
      <c r="C46" s="8">
        <v>967635</v>
      </c>
      <c r="D46" s="18" t="s">
        <v>12</v>
      </c>
      <c r="E46" s="7" t="s">
        <v>13</v>
      </c>
      <c r="F46" s="18" t="s">
        <v>474</v>
      </c>
      <c r="G46" s="8">
        <v>34</v>
      </c>
      <c r="H46" s="8">
        <v>0</v>
      </c>
      <c r="I46" s="15">
        <v>0</v>
      </c>
      <c r="J46" s="8">
        <v>0</v>
      </c>
      <c r="K46" s="8">
        <v>0</v>
      </c>
      <c r="L46" s="8">
        <f t="shared" si="0"/>
        <v>34</v>
      </c>
    </row>
    <row r="47" spans="1:12" ht="25.5" customHeight="1">
      <c r="A47" s="7" t="s">
        <v>10</v>
      </c>
      <c r="B47" s="7" t="s">
        <v>29</v>
      </c>
      <c r="C47" s="8">
        <v>162044</v>
      </c>
      <c r="D47" s="18" t="s">
        <v>12</v>
      </c>
      <c r="E47" s="7" t="s">
        <v>13</v>
      </c>
      <c r="F47" s="18" t="s">
        <v>474</v>
      </c>
      <c r="G47" s="8">
        <v>8</v>
      </c>
      <c r="H47" s="8">
        <v>3</v>
      </c>
      <c r="I47" s="15">
        <v>0</v>
      </c>
      <c r="J47" s="8">
        <v>0</v>
      </c>
      <c r="K47" s="8">
        <v>2</v>
      </c>
      <c r="L47" s="8">
        <f t="shared" si="0"/>
        <v>13</v>
      </c>
    </row>
    <row r="48" spans="1:12" ht="25.5" customHeight="1">
      <c r="A48" s="7" t="s">
        <v>10</v>
      </c>
      <c r="B48" s="7" t="s">
        <v>29</v>
      </c>
      <c r="C48" s="8">
        <v>323002</v>
      </c>
      <c r="D48" s="18" t="s">
        <v>479</v>
      </c>
      <c r="E48" s="7" t="s">
        <v>13</v>
      </c>
      <c r="F48" s="18" t="s">
        <v>474</v>
      </c>
      <c r="G48" s="8">
        <v>1</v>
      </c>
      <c r="H48" s="8">
        <v>0</v>
      </c>
      <c r="I48" s="15">
        <v>0</v>
      </c>
      <c r="J48" s="8">
        <v>0</v>
      </c>
      <c r="K48" s="8">
        <v>0</v>
      </c>
      <c r="L48" s="8">
        <f t="shared" si="0"/>
        <v>1</v>
      </c>
    </row>
    <row r="49" spans="1:12" ht="25.5" customHeight="1">
      <c r="A49" s="7" t="s">
        <v>10</v>
      </c>
      <c r="B49" s="7" t="s">
        <v>61</v>
      </c>
      <c r="C49" s="8">
        <v>162499</v>
      </c>
      <c r="D49" s="18" t="s">
        <v>12</v>
      </c>
      <c r="E49" s="7" t="s">
        <v>13</v>
      </c>
      <c r="F49" s="18" t="s">
        <v>474</v>
      </c>
      <c r="G49" s="8">
        <v>11</v>
      </c>
      <c r="H49" s="8">
        <v>5</v>
      </c>
      <c r="I49" s="15">
        <v>0</v>
      </c>
      <c r="J49" s="8">
        <v>1</v>
      </c>
      <c r="K49" s="8">
        <v>4</v>
      </c>
      <c r="L49" s="8">
        <f t="shared" si="0"/>
        <v>21</v>
      </c>
    </row>
    <row r="50" spans="1:12" ht="25.5" customHeight="1">
      <c r="A50" s="7" t="s">
        <v>10</v>
      </c>
      <c r="B50" s="7" t="s">
        <v>30</v>
      </c>
      <c r="C50" s="8">
        <v>279109</v>
      </c>
      <c r="D50" s="18" t="s">
        <v>12</v>
      </c>
      <c r="E50" s="7" t="s">
        <v>13</v>
      </c>
      <c r="F50" s="18" t="s">
        <v>474</v>
      </c>
      <c r="G50" s="8">
        <v>6</v>
      </c>
      <c r="H50" s="8">
        <v>2</v>
      </c>
      <c r="I50" s="15">
        <v>0</v>
      </c>
      <c r="J50" s="8">
        <v>0</v>
      </c>
      <c r="K50" s="8">
        <v>1</v>
      </c>
      <c r="L50" s="8">
        <f t="shared" si="0"/>
        <v>9</v>
      </c>
    </row>
    <row r="51" spans="1:12" ht="25.5" customHeight="1">
      <c r="A51" s="7" t="s">
        <v>10</v>
      </c>
      <c r="B51" s="7" t="s">
        <v>62</v>
      </c>
      <c r="C51" s="8">
        <v>162509</v>
      </c>
      <c r="D51" s="18" t="s">
        <v>12</v>
      </c>
      <c r="E51" s="7" t="s">
        <v>13</v>
      </c>
      <c r="F51" s="18" t="s">
        <v>474</v>
      </c>
      <c r="G51" s="8">
        <v>36</v>
      </c>
      <c r="H51" s="8">
        <v>0</v>
      </c>
      <c r="I51" s="15">
        <v>0</v>
      </c>
      <c r="J51" s="8">
        <v>0</v>
      </c>
      <c r="K51" s="8">
        <v>0</v>
      </c>
      <c r="L51" s="8">
        <f t="shared" si="0"/>
        <v>36</v>
      </c>
    </row>
    <row r="52" spans="1:12" ht="25.5" customHeight="1">
      <c r="A52" s="7" t="s">
        <v>10</v>
      </c>
      <c r="B52" s="7" t="s">
        <v>31</v>
      </c>
      <c r="C52" s="8">
        <v>162941</v>
      </c>
      <c r="D52" s="18" t="s">
        <v>12</v>
      </c>
      <c r="E52" s="7" t="s">
        <v>13</v>
      </c>
      <c r="F52" s="18" t="s">
        <v>474</v>
      </c>
      <c r="G52" s="8">
        <v>32</v>
      </c>
      <c r="H52" s="8">
        <v>4</v>
      </c>
      <c r="I52" s="15">
        <v>1</v>
      </c>
      <c r="J52" s="8">
        <v>0</v>
      </c>
      <c r="K52" s="8">
        <v>3</v>
      </c>
      <c r="L52" s="8">
        <f t="shared" si="0"/>
        <v>40</v>
      </c>
    </row>
    <row r="53" spans="1:12" s="4" customFormat="1" ht="25.5" customHeight="1">
      <c r="A53" s="14" t="s">
        <v>10</v>
      </c>
      <c r="B53" s="14" t="s">
        <v>31</v>
      </c>
      <c r="C53" s="15">
        <v>763831</v>
      </c>
      <c r="D53" s="25" t="s">
        <v>436</v>
      </c>
      <c r="E53" s="14" t="s">
        <v>13</v>
      </c>
      <c r="F53" s="19" t="s">
        <v>474</v>
      </c>
      <c r="G53" s="15">
        <v>1</v>
      </c>
      <c r="H53" s="15">
        <v>0</v>
      </c>
      <c r="I53" s="15">
        <v>0</v>
      </c>
      <c r="J53" s="15">
        <v>0</v>
      </c>
      <c r="K53" s="15">
        <v>0</v>
      </c>
      <c r="L53" s="8">
        <f t="shared" si="0"/>
        <v>1</v>
      </c>
    </row>
    <row r="54" spans="1:12" ht="25.5" customHeight="1">
      <c r="A54" s="7" t="s">
        <v>10</v>
      </c>
      <c r="B54" s="7" t="s">
        <v>31</v>
      </c>
      <c r="C54" s="8">
        <v>761652</v>
      </c>
      <c r="D54" s="18" t="s">
        <v>480</v>
      </c>
      <c r="E54" s="7" t="s">
        <v>13</v>
      </c>
      <c r="F54" s="18" t="s">
        <v>474</v>
      </c>
      <c r="G54" s="8">
        <v>1</v>
      </c>
      <c r="H54" s="8">
        <v>0</v>
      </c>
      <c r="I54" s="15">
        <v>0</v>
      </c>
      <c r="J54" s="8">
        <v>0</v>
      </c>
      <c r="K54" s="8">
        <v>0</v>
      </c>
      <c r="L54" s="8">
        <f t="shared" si="0"/>
        <v>1</v>
      </c>
    </row>
    <row r="55" spans="1:12" ht="25.5" customHeight="1">
      <c r="A55" s="14" t="s">
        <v>10</v>
      </c>
      <c r="B55" s="14" t="s">
        <v>31</v>
      </c>
      <c r="C55" s="8">
        <v>759932</v>
      </c>
      <c r="D55" s="18" t="s">
        <v>481</v>
      </c>
      <c r="E55" s="14" t="s">
        <v>13</v>
      </c>
      <c r="F55" s="19" t="s">
        <v>474</v>
      </c>
      <c r="G55" s="8">
        <v>1</v>
      </c>
      <c r="H55" s="8">
        <v>0</v>
      </c>
      <c r="I55" s="15">
        <v>0</v>
      </c>
      <c r="J55" s="8">
        <v>0</v>
      </c>
      <c r="K55" s="8">
        <v>0</v>
      </c>
      <c r="L55" s="8">
        <f t="shared" si="0"/>
        <v>1</v>
      </c>
    </row>
    <row r="56" spans="1:12" ht="25.5" customHeight="1">
      <c r="A56" s="7" t="s">
        <v>10</v>
      </c>
      <c r="B56" s="7" t="s">
        <v>31</v>
      </c>
      <c r="C56" s="8">
        <v>761405</v>
      </c>
      <c r="D56" s="18" t="s">
        <v>482</v>
      </c>
      <c r="E56" s="7" t="s">
        <v>13</v>
      </c>
      <c r="F56" s="18" t="s">
        <v>474</v>
      </c>
      <c r="G56" s="8">
        <v>1</v>
      </c>
      <c r="H56" s="8">
        <v>0</v>
      </c>
      <c r="I56" s="15">
        <v>0</v>
      </c>
      <c r="J56" s="8">
        <v>0</v>
      </c>
      <c r="K56" s="8">
        <v>0</v>
      </c>
      <c r="L56" s="8">
        <f t="shared" si="0"/>
        <v>1</v>
      </c>
    </row>
    <row r="57" spans="1:12" ht="25.5" customHeight="1">
      <c r="A57" s="7" t="s">
        <v>10</v>
      </c>
      <c r="B57" s="7" t="s">
        <v>32</v>
      </c>
      <c r="C57" s="8">
        <v>163289</v>
      </c>
      <c r="D57" s="18" t="s">
        <v>351</v>
      </c>
      <c r="E57" s="7" t="s">
        <v>13</v>
      </c>
      <c r="F57" s="18" t="s">
        <v>474</v>
      </c>
      <c r="G57" s="8">
        <v>1</v>
      </c>
      <c r="H57" s="8">
        <v>0</v>
      </c>
      <c r="I57" s="15">
        <v>0</v>
      </c>
      <c r="J57" s="8">
        <v>0</v>
      </c>
      <c r="K57" s="8">
        <v>0</v>
      </c>
      <c r="L57" s="8">
        <f t="shared" si="0"/>
        <v>1</v>
      </c>
    </row>
    <row r="58" spans="1:12" ht="25.5" customHeight="1">
      <c r="A58" s="7" t="s">
        <v>10</v>
      </c>
      <c r="B58" s="7" t="s">
        <v>32</v>
      </c>
      <c r="C58" s="8">
        <v>163300</v>
      </c>
      <c r="D58" s="18" t="s">
        <v>12</v>
      </c>
      <c r="E58" s="7" t="s">
        <v>13</v>
      </c>
      <c r="F58" s="18" t="s">
        <v>474</v>
      </c>
      <c r="G58" s="8">
        <v>15</v>
      </c>
      <c r="H58" s="8">
        <v>4</v>
      </c>
      <c r="I58" s="15">
        <v>0</v>
      </c>
      <c r="J58" s="8">
        <v>1</v>
      </c>
      <c r="K58" s="8">
        <v>8</v>
      </c>
      <c r="L58" s="8">
        <f t="shared" si="0"/>
        <v>28</v>
      </c>
    </row>
    <row r="59" spans="1:12" ht="25.5" customHeight="1">
      <c r="A59" s="7" t="s">
        <v>10</v>
      </c>
      <c r="B59" s="7" t="s">
        <v>32</v>
      </c>
      <c r="C59" s="8">
        <v>349963</v>
      </c>
      <c r="D59" s="18" t="s">
        <v>109</v>
      </c>
      <c r="E59" s="7" t="s">
        <v>13</v>
      </c>
      <c r="F59" s="18" t="s">
        <v>474</v>
      </c>
      <c r="G59" s="8">
        <v>1</v>
      </c>
      <c r="H59" s="8">
        <v>0</v>
      </c>
      <c r="I59" s="15">
        <v>0</v>
      </c>
      <c r="J59" s="8">
        <v>0</v>
      </c>
      <c r="K59" s="8">
        <v>0</v>
      </c>
      <c r="L59" s="8">
        <f t="shared" si="0"/>
        <v>1</v>
      </c>
    </row>
    <row r="60" spans="1:12" ht="25.5" customHeight="1">
      <c r="A60" s="50" t="s">
        <v>483</v>
      </c>
      <c r="B60" s="51"/>
      <c r="C60" s="51"/>
      <c r="D60" s="51"/>
      <c r="E60" s="51"/>
      <c r="F60" s="52"/>
      <c r="G60" s="8">
        <f>SUM(G3:G59)</f>
        <v>505</v>
      </c>
      <c r="H60" s="8">
        <f>SUM(H3:H59)</f>
        <v>92</v>
      </c>
      <c r="I60" s="15">
        <f>SUM(I3:I59)</f>
        <v>1</v>
      </c>
      <c r="J60" s="8">
        <f>SUM(J3:J59)</f>
        <v>7</v>
      </c>
      <c r="K60" s="8">
        <f>SUM(K3:K59)</f>
        <v>101</v>
      </c>
      <c r="L60" s="8">
        <f>SUM(G60:K60)</f>
        <v>706</v>
      </c>
    </row>
  </sheetData>
  <autoFilter ref="A2:L61"/>
  <mergeCells count="2">
    <mergeCell ref="A60:F60"/>
    <mergeCell ref="G1:K1"/>
  </mergeCells>
  <pageMargins left="0" right="0" top="0" bottom="0" header="0" footer="0"/>
  <pageSetup paperSize="9" fitToWidth="0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49"/>
  <sheetViews>
    <sheetView showOutlineSymbols="0" workbookViewId="0">
      <selection activeCell="A2" sqref="A2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4.5703125" style="1" bestFit="1" customWidth="1"/>
    <col min="4" max="4" width="35.85546875" style="1" bestFit="1" customWidth="1"/>
    <col min="5" max="5" width="6.85546875" style="1" customWidth="1"/>
    <col min="6" max="6" width="18.28515625" style="1" customWidth="1"/>
    <col min="7" max="10" width="8.7109375" style="1" customWidth="1"/>
    <col min="11" max="11" width="11.1406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35.8554687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35.8554687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35.8554687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35.8554687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35.8554687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35.8554687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35.8554687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35.8554687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35.8554687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35.8554687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35.8554687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35.8554687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35.8554687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35.8554687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35.8554687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35.8554687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35.8554687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35.8554687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35.8554687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35.8554687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35.8554687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35.8554687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35.8554687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35.8554687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35.8554687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35.8554687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35.8554687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35.8554687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35.8554687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35.8554687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35.8554687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35.8554687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35.8554687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35.8554687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35.8554687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35.8554687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35.8554687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35.8554687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35.8554687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35.8554687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35.8554687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35.8554687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35.8554687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35.8554687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35.8554687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35.8554687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35.8554687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35.8554687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35.8554687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35.8554687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35.8554687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35.8554687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35.8554687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35.8554687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35.8554687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35.8554687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35.8554687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35.8554687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35.8554687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35.8554687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35.8554687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35.8554687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35.8554687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s="30" customFormat="1" ht="30" customHeight="1">
      <c r="G1" s="54" t="s">
        <v>485</v>
      </c>
      <c r="H1" s="55"/>
      <c r="I1" s="55"/>
      <c r="J1" s="56"/>
    </row>
    <row r="2" spans="1:11" s="34" customFormat="1" ht="30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33</v>
      </c>
      <c r="K2" s="32" t="s">
        <v>9</v>
      </c>
    </row>
    <row r="3" spans="1:11" ht="30" customHeight="1">
      <c r="A3" s="7" t="s">
        <v>10</v>
      </c>
      <c r="B3" s="7" t="s">
        <v>34</v>
      </c>
      <c r="C3" s="8">
        <v>157904</v>
      </c>
      <c r="D3" s="7" t="s">
        <v>12</v>
      </c>
      <c r="E3" s="7" t="s">
        <v>35</v>
      </c>
      <c r="F3" s="7" t="s">
        <v>36</v>
      </c>
      <c r="G3" s="8">
        <v>2</v>
      </c>
      <c r="H3" s="8">
        <v>0</v>
      </c>
      <c r="I3" s="8">
        <v>0</v>
      </c>
      <c r="J3" s="8">
        <v>0</v>
      </c>
      <c r="K3" s="8">
        <f>SUM(G3:J3)</f>
        <v>2</v>
      </c>
    </row>
    <row r="4" spans="1:11" ht="30" customHeight="1">
      <c r="A4" s="7" t="s">
        <v>10</v>
      </c>
      <c r="B4" s="7" t="s">
        <v>37</v>
      </c>
      <c r="C4" s="8">
        <v>967634</v>
      </c>
      <c r="D4" s="7" t="s">
        <v>12</v>
      </c>
      <c r="E4" s="7" t="s">
        <v>35</v>
      </c>
      <c r="F4" s="7" t="s">
        <v>36</v>
      </c>
      <c r="G4" s="8">
        <v>0</v>
      </c>
      <c r="H4" s="8">
        <v>1</v>
      </c>
      <c r="I4" s="8">
        <v>0</v>
      </c>
      <c r="J4" s="8">
        <v>2</v>
      </c>
      <c r="K4" s="8">
        <f t="shared" ref="K4:K48" si="0">SUM(G4:J4)</f>
        <v>3</v>
      </c>
    </row>
    <row r="5" spans="1:11" ht="30" customHeight="1">
      <c r="A5" s="7" t="s">
        <v>10</v>
      </c>
      <c r="B5" s="7" t="s">
        <v>38</v>
      </c>
      <c r="C5" s="8">
        <v>967630</v>
      </c>
      <c r="D5" s="7" t="s">
        <v>12</v>
      </c>
      <c r="E5" s="7" t="s">
        <v>35</v>
      </c>
      <c r="F5" s="7" t="s">
        <v>36</v>
      </c>
      <c r="G5" s="8">
        <v>0</v>
      </c>
      <c r="H5" s="8">
        <v>0</v>
      </c>
      <c r="I5" s="8">
        <v>0</v>
      </c>
      <c r="J5" s="8">
        <v>2</v>
      </c>
      <c r="K5" s="8">
        <f t="shared" si="0"/>
        <v>2</v>
      </c>
    </row>
    <row r="6" spans="1:11" ht="30" customHeight="1">
      <c r="A6" s="7" t="s">
        <v>10</v>
      </c>
      <c r="B6" s="7" t="s">
        <v>39</v>
      </c>
      <c r="C6" s="8">
        <v>279038</v>
      </c>
      <c r="D6" s="7" t="s">
        <v>12</v>
      </c>
      <c r="E6" s="7" t="s">
        <v>35</v>
      </c>
      <c r="F6" s="7" t="s">
        <v>36</v>
      </c>
      <c r="G6" s="8">
        <v>3</v>
      </c>
      <c r="H6" s="8">
        <v>1</v>
      </c>
      <c r="I6" s="8">
        <v>0</v>
      </c>
      <c r="J6" s="8">
        <v>0</v>
      </c>
      <c r="K6" s="8">
        <f t="shared" si="0"/>
        <v>4</v>
      </c>
    </row>
    <row r="7" spans="1:11" ht="30" customHeight="1">
      <c r="A7" s="7" t="s">
        <v>10</v>
      </c>
      <c r="B7" s="7" t="s">
        <v>40</v>
      </c>
      <c r="C7" s="8">
        <v>279051</v>
      </c>
      <c r="D7" s="7" t="s">
        <v>12</v>
      </c>
      <c r="E7" s="7" t="s">
        <v>35</v>
      </c>
      <c r="F7" s="7" t="s">
        <v>36</v>
      </c>
      <c r="G7" s="8">
        <v>1</v>
      </c>
      <c r="H7" s="8">
        <v>1</v>
      </c>
      <c r="I7" s="8">
        <v>0</v>
      </c>
      <c r="J7" s="8">
        <v>4</v>
      </c>
      <c r="K7" s="8">
        <f t="shared" si="0"/>
        <v>6</v>
      </c>
    </row>
    <row r="8" spans="1:11" ht="30" customHeight="1">
      <c r="A8" s="7" t="s">
        <v>10</v>
      </c>
      <c r="B8" s="7" t="s">
        <v>41</v>
      </c>
      <c r="C8" s="8">
        <v>279063</v>
      </c>
      <c r="D8" s="7" t="s">
        <v>12</v>
      </c>
      <c r="E8" s="7" t="s">
        <v>35</v>
      </c>
      <c r="F8" s="7" t="s">
        <v>36</v>
      </c>
      <c r="G8" s="8">
        <v>4</v>
      </c>
      <c r="H8" s="8">
        <v>3</v>
      </c>
      <c r="I8" s="8">
        <v>0</v>
      </c>
      <c r="J8" s="8">
        <v>0</v>
      </c>
      <c r="K8" s="8">
        <f t="shared" si="0"/>
        <v>7</v>
      </c>
    </row>
    <row r="9" spans="1:11" ht="30" customHeight="1">
      <c r="A9" s="7" t="s">
        <v>10</v>
      </c>
      <c r="B9" s="7" t="s">
        <v>11</v>
      </c>
      <c r="C9" s="8">
        <v>158660</v>
      </c>
      <c r="D9" s="7" t="s">
        <v>12</v>
      </c>
      <c r="E9" s="7" t="s">
        <v>35</v>
      </c>
      <c r="F9" s="7" t="s">
        <v>36</v>
      </c>
      <c r="G9" s="8">
        <v>0</v>
      </c>
      <c r="H9" s="8">
        <v>4</v>
      </c>
      <c r="I9" s="8">
        <v>0</v>
      </c>
      <c r="J9" s="8">
        <v>0</v>
      </c>
      <c r="K9" s="8">
        <f t="shared" si="0"/>
        <v>4</v>
      </c>
    </row>
    <row r="10" spans="1:11" ht="30" customHeight="1">
      <c r="A10" s="7" t="s">
        <v>10</v>
      </c>
      <c r="B10" s="7" t="s">
        <v>42</v>
      </c>
      <c r="C10" s="8">
        <v>967633</v>
      </c>
      <c r="D10" s="7" t="s">
        <v>12</v>
      </c>
      <c r="E10" s="7" t="s">
        <v>35</v>
      </c>
      <c r="F10" s="7" t="s">
        <v>36</v>
      </c>
      <c r="G10" s="8">
        <v>0</v>
      </c>
      <c r="H10" s="8">
        <v>0</v>
      </c>
      <c r="I10" s="8">
        <v>0</v>
      </c>
      <c r="J10" s="8">
        <v>2</v>
      </c>
      <c r="K10" s="8">
        <f t="shared" si="0"/>
        <v>2</v>
      </c>
    </row>
    <row r="11" spans="1:11" ht="30" customHeight="1">
      <c r="A11" s="7" t="s">
        <v>10</v>
      </c>
      <c r="B11" s="7" t="s">
        <v>43</v>
      </c>
      <c r="C11" s="8">
        <v>232226</v>
      </c>
      <c r="D11" s="7" t="s">
        <v>12</v>
      </c>
      <c r="E11" s="7" t="s">
        <v>35</v>
      </c>
      <c r="F11" s="7" t="s">
        <v>36</v>
      </c>
      <c r="G11" s="8">
        <v>0</v>
      </c>
      <c r="H11" s="8">
        <v>4</v>
      </c>
      <c r="I11" s="8">
        <v>0</v>
      </c>
      <c r="J11" s="8">
        <v>0</v>
      </c>
      <c r="K11" s="8">
        <f t="shared" si="0"/>
        <v>4</v>
      </c>
    </row>
    <row r="12" spans="1:11" ht="30" customHeight="1">
      <c r="A12" s="7" t="s">
        <v>10</v>
      </c>
      <c r="B12" s="7" t="s">
        <v>15</v>
      </c>
      <c r="C12" s="8">
        <v>158934</v>
      </c>
      <c r="D12" s="7" t="s">
        <v>12</v>
      </c>
      <c r="E12" s="7" t="s">
        <v>35</v>
      </c>
      <c r="F12" s="7" t="s">
        <v>36</v>
      </c>
      <c r="G12" s="8">
        <v>0</v>
      </c>
      <c r="H12" s="8">
        <v>4</v>
      </c>
      <c r="I12" s="8">
        <v>0</v>
      </c>
      <c r="J12" s="8">
        <v>0</v>
      </c>
      <c r="K12" s="8">
        <f t="shared" si="0"/>
        <v>4</v>
      </c>
    </row>
    <row r="13" spans="1:11" ht="30" customHeight="1">
      <c r="A13" s="7" t="s">
        <v>10</v>
      </c>
      <c r="B13" s="7" t="s">
        <v>44</v>
      </c>
      <c r="C13" s="8">
        <v>159102</v>
      </c>
      <c r="D13" s="7" t="s">
        <v>12</v>
      </c>
      <c r="E13" s="7" t="s">
        <v>35</v>
      </c>
      <c r="F13" s="7" t="s">
        <v>36</v>
      </c>
      <c r="G13" s="8">
        <v>0</v>
      </c>
      <c r="H13" s="8">
        <v>3</v>
      </c>
      <c r="I13" s="8">
        <v>0</v>
      </c>
      <c r="J13" s="8">
        <v>1</v>
      </c>
      <c r="K13" s="8">
        <f t="shared" si="0"/>
        <v>4</v>
      </c>
    </row>
    <row r="14" spans="1:11" ht="30" customHeight="1">
      <c r="A14" s="7" t="s">
        <v>10</v>
      </c>
      <c r="B14" s="7" t="s">
        <v>44</v>
      </c>
      <c r="C14" s="8">
        <v>750880</v>
      </c>
      <c r="D14" s="7" t="s">
        <v>45</v>
      </c>
      <c r="E14" s="7" t="s">
        <v>35</v>
      </c>
      <c r="F14" s="7" t="s">
        <v>36</v>
      </c>
      <c r="G14" s="8">
        <v>0</v>
      </c>
      <c r="H14" s="8">
        <v>1</v>
      </c>
      <c r="I14" s="8">
        <v>0</v>
      </c>
      <c r="J14" s="8">
        <v>0</v>
      </c>
      <c r="K14" s="8">
        <f t="shared" si="0"/>
        <v>1</v>
      </c>
    </row>
    <row r="15" spans="1:11" ht="30" customHeight="1">
      <c r="A15" s="7" t="s">
        <v>10</v>
      </c>
      <c r="B15" s="7" t="s">
        <v>46</v>
      </c>
      <c r="C15" s="8">
        <v>967632</v>
      </c>
      <c r="D15" s="7" t="s">
        <v>12</v>
      </c>
      <c r="E15" s="7" t="s">
        <v>35</v>
      </c>
      <c r="F15" s="7" t="s">
        <v>36</v>
      </c>
      <c r="G15" s="8">
        <v>1</v>
      </c>
      <c r="H15" s="8">
        <v>0</v>
      </c>
      <c r="I15" s="8">
        <v>0</v>
      </c>
      <c r="J15" s="8">
        <v>0</v>
      </c>
      <c r="K15" s="8">
        <f t="shared" si="0"/>
        <v>1</v>
      </c>
    </row>
    <row r="16" spans="1:11" ht="30" customHeight="1">
      <c r="A16" s="7" t="s">
        <v>10</v>
      </c>
      <c r="B16" s="7" t="s">
        <v>47</v>
      </c>
      <c r="C16" s="8">
        <v>159391</v>
      </c>
      <c r="D16" s="7" t="s">
        <v>12</v>
      </c>
      <c r="E16" s="7" t="s">
        <v>35</v>
      </c>
      <c r="F16" s="7" t="s">
        <v>36</v>
      </c>
      <c r="G16" s="8">
        <v>0</v>
      </c>
      <c r="H16" s="8">
        <v>3</v>
      </c>
      <c r="I16" s="8">
        <v>0</v>
      </c>
      <c r="J16" s="8">
        <v>1</v>
      </c>
      <c r="K16" s="8">
        <f t="shared" si="0"/>
        <v>4</v>
      </c>
    </row>
    <row r="17" spans="1:11" ht="30" customHeight="1">
      <c r="A17" s="7" t="s">
        <v>10</v>
      </c>
      <c r="B17" s="7" t="s">
        <v>16</v>
      </c>
      <c r="C17" s="8">
        <v>159401</v>
      </c>
      <c r="D17" s="7" t="s">
        <v>12</v>
      </c>
      <c r="E17" s="7" t="s">
        <v>35</v>
      </c>
      <c r="F17" s="7" t="s">
        <v>36</v>
      </c>
      <c r="G17" s="8">
        <v>0</v>
      </c>
      <c r="H17" s="8">
        <v>4</v>
      </c>
      <c r="I17" s="8">
        <v>0</v>
      </c>
      <c r="J17" s="8">
        <v>1</v>
      </c>
      <c r="K17" s="8">
        <f t="shared" si="0"/>
        <v>5</v>
      </c>
    </row>
    <row r="18" spans="1:11" ht="30" customHeight="1">
      <c r="A18" s="7" t="s">
        <v>10</v>
      </c>
      <c r="B18" s="7" t="s">
        <v>48</v>
      </c>
      <c r="C18" s="8">
        <v>157916</v>
      </c>
      <c r="D18" s="7" t="s">
        <v>49</v>
      </c>
      <c r="E18" s="7" t="s">
        <v>35</v>
      </c>
      <c r="F18" s="7" t="s">
        <v>36</v>
      </c>
      <c r="G18" s="8">
        <v>3</v>
      </c>
      <c r="H18" s="8">
        <v>0</v>
      </c>
      <c r="I18" s="8">
        <v>0</v>
      </c>
      <c r="J18" s="8">
        <v>0</v>
      </c>
      <c r="K18" s="8">
        <f t="shared" si="0"/>
        <v>3</v>
      </c>
    </row>
    <row r="19" spans="1:11" ht="30" customHeight="1">
      <c r="A19" s="7" t="s">
        <v>10</v>
      </c>
      <c r="B19" s="7" t="s">
        <v>17</v>
      </c>
      <c r="C19" s="8">
        <v>159582</v>
      </c>
      <c r="D19" s="7" t="s">
        <v>12</v>
      </c>
      <c r="E19" s="7" t="s">
        <v>35</v>
      </c>
      <c r="F19" s="7" t="s">
        <v>36</v>
      </c>
      <c r="G19" s="8">
        <v>0</v>
      </c>
      <c r="H19" s="8">
        <v>2</v>
      </c>
      <c r="I19" s="8">
        <v>1</v>
      </c>
      <c r="J19" s="8">
        <v>0</v>
      </c>
      <c r="K19" s="8">
        <f t="shared" si="0"/>
        <v>3</v>
      </c>
    </row>
    <row r="20" spans="1:11" ht="30" customHeight="1">
      <c r="A20" s="7" t="s">
        <v>10</v>
      </c>
      <c r="B20" s="7" t="s">
        <v>50</v>
      </c>
      <c r="C20" s="8">
        <v>967631</v>
      </c>
      <c r="D20" s="7" t="s">
        <v>12</v>
      </c>
      <c r="E20" s="7" t="s">
        <v>35</v>
      </c>
      <c r="F20" s="7" t="s">
        <v>36</v>
      </c>
      <c r="G20" s="8">
        <v>0</v>
      </c>
      <c r="H20" s="8">
        <v>0</v>
      </c>
      <c r="I20" s="8">
        <v>0</v>
      </c>
      <c r="J20" s="8">
        <v>2</v>
      </c>
      <c r="K20" s="8">
        <f t="shared" si="0"/>
        <v>2</v>
      </c>
    </row>
    <row r="21" spans="1:11" ht="30" customHeight="1">
      <c r="A21" s="7" t="s">
        <v>10</v>
      </c>
      <c r="B21" s="7" t="s">
        <v>51</v>
      </c>
      <c r="C21" s="8">
        <v>350211</v>
      </c>
      <c r="D21" s="7" t="s">
        <v>12</v>
      </c>
      <c r="E21" s="7" t="s">
        <v>35</v>
      </c>
      <c r="F21" s="7" t="s">
        <v>36</v>
      </c>
      <c r="G21" s="8">
        <v>0</v>
      </c>
      <c r="H21" s="8">
        <v>0</v>
      </c>
      <c r="I21" s="8">
        <v>3</v>
      </c>
      <c r="J21" s="8">
        <v>0</v>
      </c>
      <c r="K21" s="8">
        <f t="shared" si="0"/>
        <v>3</v>
      </c>
    </row>
    <row r="22" spans="1:11" ht="30" customHeight="1">
      <c r="A22" s="7" t="s">
        <v>10</v>
      </c>
      <c r="B22" s="7" t="s">
        <v>52</v>
      </c>
      <c r="C22" s="8">
        <v>967637</v>
      </c>
      <c r="D22" s="7" t="s">
        <v>12</v>
      </c>
      <c r="E22" s="7" t="s">
        <v>35</v>
      </c>
      <c r="F22" s="7" t="s">
        <v>36</v>
      </c>
      <c r="G22" s="8">
        <v>0</v>
      </c>
      <c r="H22" s="8">
        <v>2</v>
      </c>
      <c r="I22" s="8">
        <v>0</v>
      </c>
      <c r="J22" s="8">
        <v>0</v>
      </c>
      <c r="K22" s="8">
        <f t="shared" si="0"/>
        <v>2</v>
      </c>
    </row>
    <row r="23" spans="1:11" ht="30" customHeight="1">
      <c r="A23" s="7" t="s">
        <v>10</v>
      </c>
      <c r="B23" s="7" t="s">
        <v>18</v>
      </c>
      <c r="C23" s="8">
        <v>160165</v>
      </c>
      <c r="D23" s="7" t="s">
        <v>12</v>
      </c>
      <c r="E23" s="7" t="s">
        <v>35</v>
      </c>
      <c r="F23" s="7" t="s">
        <v>36</v>
      </c>
      <c r="G23" s="8">
        <v>0</v>
      </c>
      <c r="H23" s="8">
        <v>0</v>
      </c>
      <c r="I23" s="8">
        <v>3</v>
      </c>
      <c r="J23" s="8">
        <v>1</v>
      </c>
      <c r="K23" s="8">
        <f t="shared" si="0"/>
        <v>4</v>
      </c>
    </row>
    <row r="24" spans="1:11" ht="30" customHeight="1">
      <c r="A24" s="7" t="s">
        <v>10</v>
      </c>
      <c r="B24" s="7" t="s">
        <v>19</v>
      </c>
      <c r="C24" s="8">
        <v>160476</v>
      </c>
      <c r="D24" s="7" t="s">
        <v>12</v>
      </c>
      <c r="E24" s="7" t="s">
        <v>35</v>
      </c>
      <c r="F24" s="7" t="s">
        <v>36</v>
      </c>
      <c r="G24" s="8">
        <v>0</v>
      </c>
      <c r="H24" s="8">
        <v>0</v>
      </c>
      <c r="I24" s="8">
        <v>6</v>
      </c>
      <c r="J24" s="8">
        <v>2</v>
      </c>
      <c r="K24" s="8">
        <f t="shared" si="0"/>
        <v>8</v>
      </c>
    </row>
    <row r="25" spans="1:11" ht="30" customHeight="1">
      <c r="A25" s="7" t="s">
        <v>10</v>
      </c>
      <c r="B25" s="7" t="s">
        <v>19</v>
      </c>
      <c r="C25" s="8">
        <v>757905</v>
      </c>
      <c r="D25" s="7" t="s">
        <v>53</v>
      </c>
      <c r="E25" s="7" t="s">
        <v>35</v>
      </c>
      <c r="F25" s="7" t="s">
        <v>36</v>
      </c>
      <c r="G25" s="8">
        <v>1</v>
      </c>
      <c r="H25" s="8">
        <v>0</v>
      </c>
      <c r="I25" s="8">
        <v>0</v>
      </c>
      <c r="J25" s="8">
        <v>0</v>
      </c>
      <c r="K25" s="8">
        <f t="shared" si="0"/>
        <v>1</v>
      </c>
    </row>
    <row r="26" spans="1:11" ht="30" customHeight="1">
      <c r="A26" s="7" t="s">
        <v>10</v>
      </c>
      <c r="B26" s="7" t="s">
        <v>19</v>
      </c>
      <c r="C26" s="8">
        <v>969664</v>
      </c>
      <c r="D26" s="7" t="s">
        <v>54</v>
      </c>
      <c r="E26" s="7" t="s">
        <v>35</v>
      </c>
      <c r="F26" s="7" t="s">
        <v>36</v>
      </c>
      <c r="G26" s="8">
        <v>0</v>
      </c>
      <c r="H26" s="8">
        <v>1</v>
      </c>
      <c r="I26" s="8">
        <v>0</v>
      </c>
      <c r="J26" s="8">
        <v>0</v>
      </c>
      <c r="K26" s="8">
        <f t="shared" si="0"/>
        <v>1</v>
      </c>
    </row>
    <row r="27" spans="1:11" ht="30" customHeight="1">
      <c r="A27" s="7" t="s">
        <v>10</v>
      </c>
      <c r="B27" s="7" t="s">
        <v>55</v>
      </c>
      <c r="C27" s="8">
        <v>160655</v>
      </c>
      <c r="D27" s="7" t="s">
        <v>12</v>
      </c>
      <c r="E27" s="7" t="s">
        <v>35</v>
      </c>
      <c r="F27" s="7" t="s">
        <v>36</v>
      </c>
      <c r="G27" s="8">
        <v>0</v>
      </c>
      <c r="H27" s="8">
        <v>0</v>
      </c>
      <c r="I27" s="8">
        <v>0</v>
      </c>
      <c r="J27" s="8">
        <v>3</v>
      </c>
      <c r="K27" s="8">
        <f t="shared" si="0"/>
        <v>3</v>
      </c>
    </row>
    <row r="28" spans="1:11" ht="30" customHeight="1">
      <c r="A28" s="7" t="s">
        <v>10</v>
      </c>
      <c r="B28" s="7" t="s">
        <v>56</v>
      </c>
      <c r="C28" s="8">
        <v>279075</v>
      </c>
      <c r="D28" s="7" t="s">
        <v>12</v>
      </c>
      <c r="E28" s="7" t="s">
        <v>35</v>
      </c>
      <c r="F28" s="7" t="s">
        <v>36</v>
      </c>
      <c r="G28" s="8">
        <v>0</v>
      </c>
      <c r="H28" s="8">
        <v>0</v>
      </c>
      <c r="I28" s="8">
        <v>0</v>
      </c>
      <c r="J28" s="8">
        <v>2</v>
      </c>
      <c r="K28" s="8">
        <f t="shared" si="0"/>
        <v>2</v>
      </c>
    </row>
    <row r="29" spans="1:11" ht="30" customHeight="1">
      <c r="A29" s="7" t="s">
        <v>10</v>
      </c>
      <c r="B29" s="7" t="s">
        <v>20</v>
      </c>
      <c r="C29" s="8">
        <v>161134</v>
      </c>
      <c r="D29" s="7" t="s">
        <v>12</v>
      </c>
      <c r="E29" s="7" t="s">
        <v>35</v>
      </c>
      <c r="F29" s="7" t="s">
        <v>36</v>
      </c>
      <c r="G29" s="8">
        <v>0</v>
      </c>
      <c r="H29" s="8">
        <v>0</v>
      </c>
      <c r="I29" s="8">
        <v>0</v>
      </c>
      <c r="J29" s="8">
        <v>4</v>
      </c>
      <c r="K29" s="8">
        <f t="shared" si="0"/>
        <v>4</v>
      </c>
    </row>
    <row r="30" spans="1:11" ht="30" customHeight="1">
      <c r="A30" s="7" t="s">
        <v>10</v>
      </c>
      <c r="B30" s="7" t="s">
        <v>21</v>
      </c>
      <c r="C30" s="8">
        <v>161171</v>
      </c>
      <c r="D30" s="7" t="s">
        <v>12</v>
      </c>
      <c r="E30" s="7" t="s">
        <v>35</v>
      </c>
      <c r="F30" s="7" t="s">
        <v>36</v>
      </c>
      <c r="G30" s="8">
        <v>0</v>
      </c>
      <c r="H30" s="8">
        <v>0</v>
      </c>
      <c r="I30" s="8">
        <v>0</v>
      </c>
      <c r="J30" s="8">
        <v>3</v>
      </c>
      <c r="K30" s="8">
        <f t="shared" si="0"/>
        <v>3</v>
      </c>
    </row>
    <row r="31" spans="1:11" ht="30" customHeight="1">
      <c r="A31" s="7" t="s">
        <v>10</v>
      </c>
      <c r="B31" s="7" t="s">
        <v>22</v>
      </c>
      <c r="C31" s="8">
        <v>161697</v>
      </c>
      <c r="D31" s="7" t="s">
        <v>12</v>
      </c>
      <c r="E31" s="7" t="s">
        <v>35</v>
      </c>
      <c r="F31" s="7" t="s">
        <v>36</v>
      </c>
      <c r="G31" s="8">
        <v>0</v>
      </c>
      <c r="H31" s="8">
        <v>0</v>
      </c>
      <c r="I31" s="8">
        <v>0</v>
      </c>
      <c r="J31" s="8">
        <v>3</v>
      </c>
      <c r="K31" s="8">
        <f t="shared" si="0"/>
        <v>3</v>
      </c>
    </row>
    <row r="32" spans="1:11" ht="30" customHeight="1">
      <c r="A32" s="7" t="s">
        <v>10</v>
      </c>
      <c r="B32" s="7" t="s">
        <v>23</v>
      </c>
      <c r="C32" s="8">
        <v>161720</v>
      </c>
      <c r="D32" s="7" t="s">
        <v>12</v>
      </c>
      <c r="E32" s="7" t="s">
        <v>35</v>
      </c>
      <c r="F32" s="7" t="s">
        <v>36</v>
      </c>
      <c r="G32" s="8">
        <v>0</v>
      </c>
      <c r="H32" s="8">
        <v>0</v>
      </c>
      <c r="I32" s="8">
        <v>0</v>
      </c>
      <c r="J32" s="8">
        <v>2</v>
      </c>
      <c r="K32" s="8">
        <f t="shared" si="0"/>
        <v>2</v>
      </c>
    </row>
    <row r="33" spans="1:11" ht="30" customHeight="1">
      <c r="A33" s="7" t="s">
        <v>10</v>
      </c>
      <c r="B33" s="7" t="s">
        <v>24</v>
      </c>
      <c r="C33" s="8">
        <v>279087</v>
      </c>
      <c r="D33" s="7" t="s">
        <v>12</v>
      </c>
      <c r="E33" s="7" t="s">
        <v>35</v>
      </c>
      <c r="F33" s="7" t="s">
        <v>36</v>
      </c>
      <c r="G33" s="8">
        <v>0</v>
      </c>
      <c r="H33" s="8">
        <v>0</v>
      </c>
      <c r="I33" s="8">
        <v>0</v>
      </c>
      <c r="J33" s="8">
        <v>2</v>
      </c>
      <c r="K33" s="8">
        <f t="shared" si="0"/>
        <v>2</v>
      </c>
    </row>
    <row r="34" spans="1:11" ht="30" customHeight="1">
      <c r="A34" s="7" t="s">
        <v>10</v>
      </c>
      <c r="B34" s="7" t="s">
        <v>57</v>
      </c>
      <c r="C34" s="8">
        <v>161732</v>
      </c>
      <c r="D34" s="7" t="s">
        <v>12</v>
      </c>
      <c r="E34" s="7" t="s">
        <v>35</v>
      </c>
      <c r="F34" s="7" t="s">
        <v>36</v>
      </c>
      <c r="G34" s="8">
        <v>0</v>
      </c>
      <c r="H34" s="8">
        <v>0</v>
      </c>
      <c r="I34" s="8">
        <v>0</v>
      </c>
      <c r="J34" s="8">
        <v>2</v>
      </c>
      <c r="K34" s="8">
        <f t="shared" si="0"/>
        <v>2</v>
      </c>
    </row>
    <row r="35" spans="1:11" ht="30" customHeight="1">
      <c r="A35" s="7" t="s">
        <v>10</v>
      </c>
      <c r="B35" s="7" t="s">
        <v>58</v>
      </c>
      <c r="C35" s="8">
        <v>967636</v>
      </c>
      <c r="D35" s="7" t="s">
        <v>12</v>
      </c>
      <c r="E35" s="7" t="s">
        <v>35</v>
      </c>
      <c r="F35" s="7" t="s">
        <v>36</v>
      </c>
      <c r="G35" s="8">
        <v>0</v>
      </c>
      <c r="H35" s="8">
        <v>0</v>
      </c>
      <c r="I35" s="8">
        <v>0</v>
      </c>
      <c r="J35" s="8">
        <v>2</v>
      </c>
      <c r="K35" s="8">
        <f t="shared" si="0"/>
        <v>2</v>
      </c>
    </row>
    <row r="36" spans="1:11" ht="30" customHeight="1">
      <c r="A36" s="7" t="s">
        <v>10</v>
      </c>
      <c r="B36" s="7" t="s">
        <v>26</v>
      </c>
      <c r="C36" s="8">
        <v>161876</v>
      </c>
      <c r="D36" s="7" t="s">
        <v>12</v>
      </c>
      <c r="E36" s="7" t="s">
        <v>35</v>
      </c>
      <c r="F36" s="7" t="s">
        <v>36</v>
      </c>
      <c r="G36" s="8">
        <v>0</v>
      </c>
      <c r="H36" s="8">
        <v>0</v>
      </c>
      <c r="I36" s="8">
        <v>0</v>
      </c>
      <c r="J36" s="8">
        <v>3</v>
      </c>
      <c r="K36" s="8">
        <f t="shared" si="0"/>
        <v>3</v>
      </c>
    </row>
    <row r="37" spans="1:11" ht="30" customHeight="1">
      <c r="A37" s="7" t="s">
        <v>10</v>
      </c>
      <c r="B37" s="7" t="s">
        <v>26</v>
      </c>
      <c r="C37" s="8">
        <v>748884</v>
      </c>
      <c r="D37" s="7" t="s">
        <v>27</v>
      </c>
      <c r="E37" s="7" t="s">
        <v>35</v>
      </c>
      <c r="F37" s="7" t="s">
        <v>36</v>
      </c>
      <c r="G37" s="8">
        <v>0</v>
      </c>
      <c r="H37" s="8">
        <v>1</v>
      </c>
      <c r="I37" s="8">
        <v>0</v>
      </c>
      <c r="J37" s="8">
        <v>0</v>
      </c>
      <c r="K37" s="8">
        <f t="shared" si="0"/>
        <v>1</v>
      </c>
    </row>
    <row r="38" spans="1:11" ht="30" customHeight="1">
      <c r="A38" s="7" t="s">
        <v>10</v>
      </c>
      <c r="B38" s="7" t="s">
        <v>28</v>
      </c>
      <c r="C38" s="8">
        <v>161984</v>
      </c>
      <c r="D38" s="7" t="s">
        <v>12</v>
      </c>
      <c r="E38" s="7" t="s">
        <v>35</v>
      </c>
      <c r="F38" s="7" t="s">
        <v>36</v>
      </c>
      <c r="G38" s="8">
        <v>0</v>
      </c>
      <c r="H38" s="8">
        <v>0</v>
      </c>
      <c r="I38" s="8">
        <v>0</v>
      </c>
      <c r="J38" s="8">
        <v>2</v>
      </c>
      <c r="K38" s="8">
        <f t="shared" si="0"/>
        <v>2</v>
      </c>
    </row>
    <row r="39" spans="1:11" ht="30" customHeight="1">
      <c r="A39" s="7" t="s">
        <v>10</v>
      </c>
      <c r="B39" s="7" t="s">
        <v>59</v>
      </c>
      <c r="C39" s="8">
        <v>279099</v>
      </c>
      <c r="D39" s="7" t="s">
        <v>12</v>
      </c>
      <c r="E39" s="7" t="s">
        <v>35</v>
      </c>
      <c r="F39" s="7" t="s">
        <v>36</v>
      </c>
      <c r="G39" s="8">
        <v>0</v>
      </c>
      <c r="H39" s="8">
        <v>0</v>
      </c>
      <c r="I39" s="8">
        <v>0</v>
      </c>
      <c r="J39" s="8">
        <v>2</v>
      </c>
      <c r="K39" s="8">
        <f t="shared" si="0"/>
        <v>2</v>
      </c>
    </row>
    <row r="40" spans="1:11" ht="30" customHeight="1">
      <c r="A40" s="7" t="s">
        <v>10</v>
      </c>
      <c r="B40" s="7" t="s">
        <v>60</v>
      </c>
      <c r="C40" s="8">
        <v>967635</v>
      </c>
      <c r="D40" s="7" t="s">
        <v>12</v>
      </c>
      <c r="E40" s="7" t="s">
        <v>35</v>
      </c>
      <c r="F40" s="7" t="s">
        <v>36</v>
      </c>
      <c r="G40" s="8">
        <v>0</v>
      </c>
      <c r="H40" s="8">
        <v>0</v>
      </c>
      <c r="I40" s="8">
        <v>2</v>
      </c>
      <c r="J40" s="8">
        <v>1</v>
      </c>
      <c r="K40" s="8">
        <f t="shared" si="0"/>
        <v>3</v>
      </c>
    </row>
    <row r="41" spans="1:11" ht="30" customHeight="1">
      <c r="A41" s="7" t="s">
        <v>10</v>
      </c>
      <c r="B41" s="7" t="s">
        <v>29</v>
      </c>
      <c r="C41" s="8">
        <v>162044</v>
      </c>
      <c r="D41" s="7" t="s">
        <v>12</v>
      </c>
      <c r="E41" s="7" t="s">
        <v>35</v>
      </c>
      <c r="F41" s="7" t="s">
        <v>36</v>
      </c>
      <c r="G41" s="8">
        <v>0</v>
      </c>
      <c r="H41" s="8">
        <v>0</v>
      </c>
      <c r="I41" s="8">
        <v>0</v>
      </c>
      <c r="J41" s="8">
        <v>2</v>
      </c>
      <c r="K41" s="8">
        <f t="shared" si="0"/>
        <v>2</v>
      </c>
    </row>
    <row r="42" spans="1:11" ht="30" customHeight="1">
      <c r="A42" s="7" t="s">
        <v>10</v>
      </c>
      <c r="B42" s="7" t="s">
        <v>61</v>
      </c>
      <c r="C42" s="8">
        <v>162499</v>
      </c>
      <c r="D42" s="7" t="s">
        <v>12</v>
      </c>
      <c r="E42" s="7" t="s">
        <v>35</v>
      </c>
      <c r="F42" s="7" t="s">
        <v>36</v>
      </c>
      <c r="G42" s="8">
        <v>0</v>
      </c>
      <c r="H42" s="8">
        <v>0</v>
      </c>
      <c r="I42" s="8">
        <v>0</v>
      </c>
      <c r="J42" s="8">
        <v>2</v>
      </c>
      <c r="K42" s="8">
        <f t="shared" si="0"/>
        <v>2</v>
      </c>
    </row>
    <row r="43" spans="1:11" ht="30" customHeight="1">
      <c r="A43" s="7" t="s">
        <v>10</v>
      </c>
      <c r="B43" s="7" t="s">
        <v>30</v>
      </c>
      <c r="C43" s="8">
        <v>279109</v>
      </c>
      <c r="D43" s="7" t="s">
        <v>12</v>
      </c>
      <c r="E43" s="7" t="s">
        <v>35</v>
      </c>
      <c r="F43" s="7" t="s">
        <v>36</v>
      </c>
      <c r="G43" s="8">
        <v>0</v>
      </c>
      <c r="H43" s="8">
        <v>0</v>
      </c>
      <c r="I43" s="8">
        <v>0</v>
      </c>
      <c r="J43" s="8">
        <v>2</v>
      </c>
      <c r="K43" s="8">
        <f t="shared" si="0"/>
        <v>2</v>
      </c>
    </row>
    <row r="44" spans="1:11" ht="30" customHeight="1">
      <c r="A44" s="7" t="s">
        <v>10</v>
      </c>
      <c r="B44" s="7" t="s">
        <v>62</v>
      </c>
      <c r="C44" s="8">
        <v>162509</v>
      </c>
      <c r="D44" s="7" t="s">
        <v>12</v>
      </c>
      <c r="E44" s="7" t="s">
        <v>35</v>
      </c>
      <c r="F44" s="7" t="s">
        <v>36</v>
      </c>
      <c r="G44" s="8">
        <v>0</v>
      </c>
      <c r="H44" s="8">
        <v>0</v>
      </c>
      <c r="I44" s="8">
        <v>0</v>
      </c>
      <c r="J44" s="8">
        <v>2</v>
      </c>
      <c r="K44" s="8">
        <f t="shared" si="0"/>
        <v>2</v>
      </c>
    </row>
    <row r="45" spans="1:11" ht="30" customHeight="1">
      <c r="A45" s="7" t="s">
        <v>10</v>
      </c>
      <c r="B45" s="7" t="s">
        <v>31</v>
      </c>
      <c r="C45" s="8">
        <v>162941</v>
      </c>
      <c r="D45" s="7" t="s">
        <v>12</v>
      </c>
      <c r="E45" s="7" t="s">
        <v>35</v>
      </c>
      <c r="F45" s="7" t="s">
        <v>36</v>
      </c>
      <c r="G45" s="8">
        <v>0</v>
      </c>
      <c r="H45" s="8">
        <v>0</v>
      </c>
      <c r="I45" s="8">
        <v>0</v>
      </c>
      <c r="J45" s="8">
        <v>2</v>
      </c>
      <c r="K45" s="8">
        <f t="shared" si="0"/>
        <v>2</v>
      </c>
    </row>
    <row r="46" spans="1:11" ht="30" customHeight="1">
      <c r="A46" s="7" t="s">
        <v>10</v>
      </c>
      <c r="B46" s="7" t="s">
        <v>31</v>
      </c>
      <c r="C46" s="8">
        <v>746763</v>
      </c>
      <c r="D46" s="7" t="s">
        <v>63</v>
      </c>
      <c r="E46" s="7" t="s">
        <v>35</v>
      </c>
      <c r="F46" s="7" t="s">
        <v>36</v>
      </c>
      <c r="G46" s="8">
        <v>0</v>
      </c>
      <c r="H46" s="8">
        <v>1</v>
      </c>
      <c r="I46" s="8">
        <v>0</v>
      </c>
      <c r="J46" s="8">
        <v>0</v>
      </c>
      <c r="K46" s="8">
        <f t="shared" si="0"/>
        <v>1</v>
      </c>
    </row>
    <row r="47" spans="1:11" ht="30" customHeight="1">
      <c r="A47" s="7" t="s">
        <v>10</v>
      </c>
      <c r="B47" s="7" t="s">
        <v>32</v>
      </c>
      <c r="C47" s="8">
        <v>163300</v>
      </c>
      <c r="D47" s="7" t="s">
        <v>12</v>
      </c>
      <c r="E47" s="7" t="s">
        <v>35</v>
      </c>
      <c r="F47" s="7" t="s">
        <v>36</v>
      </c>
      <c r="G47" s="8">
        <v>0</v>
      </c>
      <c r="H47" s="8">
        <v>0</v>
      </c>
      <c r="I47" s="8">
        <v>0</v>
      </c>
      <c r="J47" s="8">
        <v>2</v>
      </c>
      <c r="K47" s="8">
        <f t="shared" si="0"/>
        <v>2</v>
      </c>
    </row>
    <row r="48" spans="1:11" ht="30" customHeight="1">
      <c r="A48" s="50" t="s">
        <v>483</v>
      </c>
      <c r="B48" s="51"/>
      <c r="C48" s="51"/>
      <c r="D48" s="51"/>
      <c r="E48" s="51"/>
      <c r="F48" s="52"/>
      <c r="G48" s="8">
        <f>SUM(G3:G47)</f>
        <v>15</v>
      </c>
      <c r="H48" s="8">
        <f>SUM(H3:H47)</f>
        <v>36</v>
      </c>
      <c r="I48" s="8">
        <f>SUM(I3:I47)</f>
        <v>15</v>
      </c>
      <c r="J48" s="8">
        <f>SUM(J3:J47)</f>
        <v>61</v>
      </c>
      <c r="K48" s="8">
        <f t="shared" si="0"/>
        <v>127</v>
      </c>
    </row>
    <row r="49" spans="10:10" ht="30" customHeight="1">
      <c r="J49" s="2"/>
    </row>
  </sheetData>
  <mergeCells count="2">
    <mergeCell ref="A48:F48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44"/>
  <sheetViews>
    <sheetView showOutlineSymbols="0" workbookViewId="0">
      <selection activeCell="D1" sqref="D1:D1048576"/>
    </sheetView>
  </sheetViews>
  <sheetFormatPr defaultColWidth="6.85546875" defaultRowHeight="29.25" customHeight="1"/>
  <cols>
    <col min="1" max="1" width="9.85546875" style="1" bestFit="1" customWidth="1"/>
    <col min="2" max="2" width="17.42578125" style="1" bestFit="1" customWidth="1"/>
    <col min="3" max="3" width="14.5703125" style="1" bestFit="1" customWidth="1"/>
    <col min="4" max="4" width="45.85546875" style="5" customWidth="1"/>
    <col min="5" max="5" width="6.85546875" style="1" customWidth="1"/>
    <col min="6" max="6" width="18.42578125" style="1" customWidth="1"/>
    <col min="7" max="10" width="9.5703125" style="1" customWidth="1"/>
    <col min="11" max="11" width="11.425781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50.425781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50.425781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50.425781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50.425781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50.425781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50.425781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50.425781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50.425781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50.425781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50.425781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50.425781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50.425781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50.425781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50.425781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50.425781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50.425781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50.425781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50.425781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50.425781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50.425781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50.425781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50.425781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50.425781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50.425781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50.425781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50.425781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50.425781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50.425781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50.425781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50.425781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50.425781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50.425781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50.425781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50.425781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50.425781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50.425781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50.425781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50.425781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50.425781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50.425781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50.425781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50.425781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50.425781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50.425781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50.425781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50.425781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50.425781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50.425781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50.425781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50.425781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50.425781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50.425781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50.425781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50.425781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50.425781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50.425781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50.425781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50.425781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50.425781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50.425781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50.425781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50.425781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50.425781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s="20" customFormat="1" ht="29.25" customHeight="1">
      <c r="D1" s="21"/>
      <c r="G1" s="57" t="s">
        <v>485</v>
      </c>
      <c r="H1" s="57"/>
      <c r="I1" s="57"/>
      <c r="J1" s="57"/>
    </row>
    <row r="2" spans="1:11" s="20" customFormat="1" ht="29.25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33</v>
      </c>
      <c r="K2" s="22" t="s">
        <v>9</v>
      </c>
    </row>
    <row r="3" spans="1:11" ht="29.25" customHeight="1">
      <c r="A3" s="7" t="s">
        <v>10</v>
      </c>
      <c r="B3" s="7" t="s">
        <v>37</v>
      </c>
      <c r="C3" s="8">
        <v>967634</v>
      </c>
      <c r="D3" s="18" t="s">
        <v>12</v>
      </c>
      <c r="E3" s="7" t="s">
        <v>35</v>
      </c>
      <c r="F3" s="7" t="s">
        <v>64</v>
      </c>
      <c r="G3" s="8">
        <v>0</v>
      </c>
      <c r="H3" s="8">
        <v>1</v>
      </c>
      <c r="I3" s="8">
        <v>0</v>
      </c>
      <c r="J3" s="8">
        <v>2</v>
      </c>
      <c r="K3" s="8">
        <f>SUM(G3:J3)</f>
        <v>3</v>
      </c>
    </row>
    <row r="4" spans="1:11" ht="29.25" customHeight="1">
      <c r="A4" s="7" t="s">
        <v>10</v>
      </c>
      <c r="B4" s="7" t="s">
        <v>38</v>
      </c>
      <c r="C4" s="8">
        <v>967630</v>
      </c>
      <c r="D4" s="18" t="s">
        <v>12</v>
      </c>
      <c r="E4" s="7" t="s">
        <v>35</v>
      </c>
      <c r="F4" s="7" t="s">
        <v>64</v>
      </c>
      <c r="G4" s="8">
        <v>0</v>
      </c>
      <c r="H4" s="8">
        <v>0</v>
      </c>
      <c r="I4" s="8">
        <v>0</v>
      </c>
      <c r="J4" s="8">
        <v>1</v>
      </c>
      <c r="K4" s="8">
        <f t="shared" ref="K4:K42" si="0">SUM(G4:J4)</f>
        <v>1</v>
      </c>
    </row>
    <row r="5" spans="1:11" ht="29.25" customHeight="1">
      <c r="A5" s="7" t="s">
        <v>10</v>
      </c>
      <c r="B5" s="7" t="s">
        <v>39</v>
      </c>
      <c r="C5" s="8">
        <v>279038</v>
      </c>
      <c r="D5" s="18" t="s">
        <v>12</v>
      </c>
      <c r="E5" s="7" t="s">
        <v>35</v>
      </c>
      <c r="F5" s="7" t="s">
        <v>64</v>
      </c>
      <c r="G5" s="8">
        <v>0</v>
      </c>
      <c r="H5" s="8">
        <v>1</v>
      </c>
      <c r="I5" s="8">
        <v>0</v>
      </c>
      <c r="J5" s="8">
        <v>0</v>
      </c>
      <c r="K5" s="8">
        <f t="shared" si="0"/>
        <v>1</v>
      </c>
    </row>
    <row r="6" spans="1:11" ht="29.25" customHeight="1">
      <c r="A6" s="7" t="s">
        <v>10</v>
      </c>
      <c r="B6" s="7" t="s">
        <v>40</v>
      </c>
      <c r="C6" s="8">
        <v>279051</v>
      </c>
      <c r="D6" s="18" t="s">
        <v>12</v>
      </c>
      <c r="E6" s="7" t="s">
        <v>35</v>
      </c>
      <c r="F6" s="7" t="s">
        <v>64</v>
      </c>
      <c r="G6" s="8">
        <v>1</v>
      </c>
      <c r="H6" s="8">
        <v>1</v>
      </c>
      <c r="I6" s="8">
        <v>0</v>
      </c>
      <c r="J6" s="8">
        <v>3</v>
      </c>
      <c r="K6" s="8">
        <f t="shared" si="0"/>
        <v>5</v>
      </c>
    </row>
    <row r="7" spans="1:11" ht="29.25" customHeight="1">
      <c r="A7" s="7" t="s">
        <v>10</v>
      </c>
      <c r="B7" s="7" t="s">
        <v>41</v>
      </c>
      <c r="C7" s="8">
        <v>279063</v>
      </c>
      <c r="D7" s="18" t="s">
        <v>12</v>
      </c>
      <c r="E7" s="7" t="s">
        <v>35</v>
      </c>
      <c r="F7" s="7" t="s">
        <v>64</v>
      </c>
      <c r="G7" s="8">
        <v>0</v>
      </c>
      <c r="H7" s="8">
        <v>0</v>
      </c>
      <c r="I7" s="8">
        <v>0</v>
      </c>
      <c r="J7" s="8">
        <v>1</v>
      </c>
      <c r="K7" s="8">
        <f t="shared" si="0"/>
        <v>1</v>
      </c>
    </row>
    <row r="8" spans="1:11" ht="29.25" customHeight="1">
      <c r="A8" s="7" t="s">
        <v>10</v>
      </c>
      <c r="B8" s="7" t="s">
        <v>41</v>
      </c>
      <c r="C8" s="8">
        <v>726698</v>
      </c>
      <c r="D8" s="18" t="s">
        <v>65</v>
      </c>
      <c r="E8" s="7" t="s">
        <v>35</v>
      </c>
      <c r="F8" s="7" t="s">
        <v>64</v>
      </c>
      <c r="G8" s="8">
        <v>0</v>
      </c>
      <c r="H8" s="8">
        <v>1</v>
      </c>
      <c r="I8" s="8">
        <v>0</v>
      </c>
      <c r="J8" s="8">
        <v>0</v>
      </c>
      <c r="K8" s="8">
        <f t="shared" si="0"/>
        <v>1</v>
      </c>
    </row>
    <row r="9" spans="1:11" ht="29.25" customHeight="1">
      <c r="A9" s="7" t="s">
        <v>10</v>
      </c>
      <c r="B9" s="7" t="s">
        <v>41</v>
      </c>
      <c r="C9" s="8">
        <v>752424</v>
      </c>
      <c r="D9" s="18" t="s">
        <v>66</v>
      </c>
      <c r="E9" s="7" t="s">
        <v>35</v>
      </c>
      <c r="F9" s="7" t="s">
        <v>64</v>
      </c>
      <c r="G9" s="8">
        <v>0</v>
      </c>
      <c r="H9" s="8">
        <v>1</v>
      </c>
      <c r="I9" s="8">
        <v>0</v>
      </c>
      <c r="J9" s="8">
        <v>0</v>
      </c>
      <c r="K9" s="8">
        <f t="shared" si="0"/>
        <v>1</v>
      </c>
    </row>
    <row r="10" spans="1:11" ht="29.25" customHeight="1">
      <c r="A10" s="7" t="s">
        <v>10</v>
      </c>
      <c r="B10" s="7" t="s">
        <v>42</v>
      </c>
      <c r="C10" s="8">
        <v>967633</v>
      </c>
      <c r="D10" s="18" t="s">
        <v>12</v>
      </c>
      <c r="E10" s="7" t="s">
        <v>35</v>
      </c>
      <c r="F10" s="7" t="s">
        <v>64</v>
      </c>
      <c r="G10" s="8">
        <v>0</v>
      </c>
      <c r="H10" s="8">
        <v>0</v>
      </c>
      <c r="I10" s="8">
        <v>0</v>
      </c>
      <c r="J10" s="8">
        <v>2</v>
      </c>
      <c r="K10" s="8">
        <f t="shared" si="0"/>
        <v>2</v>
      </c>
    </row>
    <row r="11" spans="1:11" ht="29.25" customHeight="1">
      <c r="A11" s="7" t="s">
        <v>10</v>
      </c>
      <c r="B11" s="7" t="s">
        <v>43</v>
      </c>
      <c r="C11" s="8">
        <v>232226</v>
      </c>
      <c r="D11" s="18" t="s">
        <v>12</v>
      </c>
      <c r="E11" s="7" t="s">
        <v>35</v>
      </c>
      <c r="F11" s="7" t="s">
        <v>64</v>
      </c>
      <c r="G11" s="8">
        <v>1</v>
      </c>
      <c r="H11" s="8">
        <v>2</v>
      </c>
      <c r="I11" s="8">
        <v>0</v>
      </c>
      <c r="J11" s="8">
        <v>1</v>
      </c>
      <c r="K11" s="8">
        <f t="shared" si="0"/>
        <v>4</v>
      </c>
    </row>
    <row r="12" spans="1:11" ht="29.25" customHeight="1">
      <c r="A12" s="7" t="s">
        <v>10</v>
      </c>
      <c r="B12" s="7" t="s">
        <v>15</v>
      </c>
      <c r="C12" s="8">
        <v>158875</v>
      </c>
      <c r="D12" s="18" t="s">
        <v>67</v>
      </c>
      <c r="E12" s="7" t="s">
        <v>35</v>
      </c>
      <c r="F12" s="7" t="s">
        <v>64</v>
      </c>
      <c r="G12" s="8">
        <v>1</v>
      </c>
      <c r="H12" s="8">
        <v>0</v>
      </c>
      <c r="I12" s="8">
        <v>0</v>
      </c>
      <c r="J12" s="8">
        <v>0</v>
      </c>
      <c r="K12" s="8">
        <f t="shared" si="0"/>
        <v>1</v>
      </c>
    </row>
    <row r="13" spans="1:11" ht="29.25" customHeight="1">
      <c r="A13" s="7" t="s">
        <v>10</v>
      </c>
      <c r="B13" s="7" t="s">
        <v>15</v>
      </c>
      <c r="C13" s="8">
        <v>158934</v>
      </c>
      <c r="D13" s="18" t="s">
        <v>12</v>
      </c>
      <c r="E13" s="7" t="s">
        <v>35</v>
      </c>
      <c r="F13" s="7" t="s">
        <v>64</v>
      </c>
      <c r="G13" s="8">
        <v>2</v>
      </c>
      <c r="H13" s="8">
        <v>2</v>
      </c>
      <c r="I13" s="8">
        <v>0</v>
      </c>
      <c r="J13" s="8">
        <v>0</v>
      </c>
      <c r="K13" s="8">
        <f t="shared" si="0"/>
        <v>4</v>
      </c>
    </row>
    <row r="14" spans="1:11" ht="29.25" customHeight="1">
      <c r="A14" s="7" t="s">
        <v>10</v>
      </c>
      <c r="B14" s="7" t="s">
        <v>44</v>
      </c>
      <c r="C14" s="8">
        <v>159102</v>
      </c>
      <c r="D14" s="18" t="s">
        <v>12</v>
      </c>
      <c r="E14" s="7" t="s">
        <v>35</v>
      </c>
      <c r="F14" s="7" t="s">
        <v>64</v>
      </c>
      <c r="G14" s="8">
        <v>1</v>
      </c>
      <c r="H14" s="8">
        <v>3</v>
      </c>
      <c r="I14" s="8">
        <v>0</v>
      </c>
      <c r="J14" s="8">
        <v>2</v>
      </c>
      <c r="K14" s="8">
        <f t="shared" si="0"/>
        <v>6</v>
      </c>
    </row>
    <row r="15" spans="1:11" ht="29.25" customHeight="1">
      <c r="A15" s="7" t="s">
        <v>10</v>
      </c>
      <c r="B15" s="7" t="s">
        <v>47</v>
      </c>
      <c r="C15" s="8">
        <v>159391</v>
      </c>
      <c r="D15" s="18" t="s">
        <v>12</v>
      </c>
      <c r="E15" s="7" t="s">
        <v>35</v>
      </c>
      <c r="F15" s="7" t="s">
        <v>64</v>
      </c>
      <c r="G15" s="8">
        <v>1</v>
      </c>
      <c r="H15" s="8">
        <v>3</v>
      </c>
      <c r="I15" s="8">
        <v>0</v>
      </c>
      <c r="J15" s="8">
        <v>0</v>
      </c>
      <c r="K15" s="8">
        <f t="shared" si="0"/>
        <v>4</v>
      </c>
    </row>
    <row r="16" spans="1:11" ht="29.25" customHeight="1">
      <c r="A16" s="7" t="s">
        <v>10</v>
      </c>
      <c r="B16" s="7" t="s">
        <v>16</v>
      </c>
      <c r="C16" s="8">
        <v>159401</v>
      </c>
      <c r="D16" s="18" t="s">
        <v>12</v>
      </c>
      <c r="E16" s="7" t="s">
        <v>35</v>
      </c>
      <c r="F16" s="7" t="s">
        <v>64</v>
      </c>
      <c r="G16" s="8">
        <v>1</v>
      </c>
      <c r="H16" s="8">
        <v>1</v>
      </c>
      <c r="I16" s="8">
        <v>0</v>
      </c>
      <c r="J16" s="8">
        <v>1</v>
      </c>
      <c r="K16" s="8">
        <f t="shared" si="0"/>
        <v>3</v>
      </c>
    </row>
    <row r="17" spans="1:11" ht="29.25" customHeight="1">
      <c r="A17" s="7" t="s">
        <v>10</v>
      </c>
      <c r="B17" s="7" t="s">
        <v>48</v>
      </c>
      <c r="C17" s="8">
        <v>157916</v>
      </c>
      <c r="D17" s="18" t="s">
        <v>49</v>
      </c>
      <c r="E17" s="7" t="s">
        <v>35</v>
      </c>
      <c r="F17" s="7" t="s">
        <v>64</v>
      </c>
      <c r="G17" s="8">
        <v>4</v>
      </c>
      <c r="H17" s="8">
        <v>2</v>
      </c>
      <c r="I17" s="8">
        <v>1</v>
      </c>
      <c r="J17" s="8">
        <v>2</v>
      </c>
      <c r="K17" s="8">
        <f t="shared" si="0"/>
        <v>9</v>
      </c>
    </row>
    <row r="18" spans="1:11" ht="29.25" customHeight="1">
      <c r="A18" s="7" t="s">
        <v>10</v>
      </c>
      <c r="B18" s="7" t="s">
        <v>17</v>
      </c>
      <c r="C18" s="8">
        <v>159582</v>
      </c>
      <c r="D18" s="18" t="s">
        <v>12</v>
      </c>
      <c r="E18" s="7" t="s">
        <v>35</v>
      </c>
      <c r="F18" s="7" t="s">
        <v>64</v>
      </c>
      <c r="G18" s="8">
        <v>1</v>
      </c>
      <c r="H18" s="8">
        <v>2</v>
      </c>
      <c r="I18" s="8">
        <v>0</v>
      </c>
      <c r="J18" s="8">
        <v>0</v>
      </c>
      <c r="K18" s="8">
        <f t="shared" si="0"/>
        <v>3</v>
      </c>
    </row>
    <row r="19" spans="1:11" ht="29.25" customHeight="1">
      <c r="A19" s="7" t="s">
        <v>10</v>
      </c>
      <c r="B19" s="7" t="s">
        <v>50</v>
      </c>
      <c r="C19" s="8">
        <v>967631</v>
      </c>
      <c r="D19" s="18" t="s">
        <v>12</v>
      </c>
      <c r="E19" s="7" t="s">
        <v>35</v>
      </c>
      <c r="F19" s="7" t="s">
        <v>64</v>
      </c>
      <c r="G19" s="8">
        <v>0</v>
      </c>
      <c r="H19" s="8">
        <v>0</v>
      </c>
      <c r="I19" s="8">
        <v>0</v>
      </c>
      <c r="J19" s="8">
        <v>2</v>
      </c>
      <c r="K19" s="8">
        <f t="shared" si="0"/>
        <v>2</v>
      </c>
    </row>
    <row r="20" spans="1:11" ht="29.25" customHeight="1">
      <c r="A20" s="7" t="s">
        <v>10</v>
      </c>
      <c r="B20" s="7" t="s">
        <v>51</v>
      </c>
      <c r="C20" s="8">
        <v>350211</v>
      </c>
      <c r="D20" s="18" t="s">
        <v>12</v>
      </c>
      <c r="E20" s="7" t="s">
        <v>35</v>
      </c>
      <c r="F20" s="7" t="s">
        <v>64</v>
      </c>
      <c r="G20" s="8">
        <v>0</v>
      </c>
      <c r="H20" s="8">
        <v>0</v>
      </c>
      <c r="I20" s="8">
        <v>0</v>
      </c>
      <c r="J20" s="8">
        <v>1</v>
      </c>
      <c r="K20" s="8">
        <f t="shared" si="0"/>
        <v>1</v>
      </c>
    </row>
    <row r="21" spans="1:11" ht="29.25" customHeight="1">
      <c r="A21" s="7" t="s">
        <v>10</v>
      </c>
      <c r="B21" s="7" t="s">
        <v>52</v>
      </c>
      <c r="C21" s="8">
        <v>967637</v>
      </c>
      <c r="D21" s="18" t="s">
        <v>12</v>
      </c>
      <c r="E21" s="7" t="s">
        <v>35</v>
      </c>
      <c r="F21" s="7" t="s">
        <v>64</v>
      </c>
      <c r="G21" s="8">
        <v>0</v>
      </c>
      <c r="H21" s="8">
        <v>0</v>
      </c>
      <c r="I21" s="8">
        <v>1</v>
      </c>
      <c r="J21" s="8">
        <v>0</v>
      </c>
      <c r="K21" s="8">
        <f t="shared" si="0"/>
        <v>1</v>
      </c>
    </row>
    <row r="22" spans="1:11" ht="29.25" customHeight="1">
      <c r="A22" s="7" t="s">
        <v>10</v>
      </c>
      <c r="B22" s="7" t="s">
        <v>18</v>
      </c>
      <c r="C22" s="8">
        <v>160165</v>
      </c>
      <c r="D22" s="18" t="s">
        <v>12</v>
      </c>
      <c r="E22" s="7" t="s">
        <v>35</v>
      </c>
      <c r="F22" s="7" t="s">
        <v>64</v>
      </c>
      <c r="G22" s="8">
        <v>0</v>
      </c>
      <c r="H22" s="8">
        <v>0</v>
      </c>
      <c r="I22" s="8">
        <v>0</v>
      </c>
      <c r="J22" s="8">
        <v>1</v>
      </c>
      <c r="K22" s="8">
        <f t="shared" si="0"/>
        <v>1</v>
      </c>
    </row>
    <row r="23" spans="1:11" ht="29.25" customHeight="1">
      <c r="A23" s="7" t="s">
        <v>10</v>
      </c>
      <c r="B23" s="7" t="s">
        <v>19</v>
      </c>
      <c r="C23" s="8">
        <v>823821</v>
      </c>
      <c r="D23" s="18" t="s">
        <v>68</v>
      </c>
      <c r="E23" s="7" t="s">
        <v>35</v>
      </c>
      <c r="F23" s="7" t="s">
        <v>64</v>
      </c>
      <c r="G23" s="8">
        <v>1</v>
      </c>
      <c r="H23" s="8">
        <v>0</v>
      </c>
      <c r="I23" s="8">
        <v>0</v>
      </c>
      <c r="J23" s="8">
        <v>0</v>
      </c>
      <c r="K23" s="8">
        <f t="shared" si="0"/>
        <v>1</v>
      </c>
    </row>
    <row r="24" spans="1:11" ht="29.25" customHeight="1">
      <c r="A24" s="7" t="s">
        <v>10</v>
      </c>
      <c r="B24" s="7" t="s">
        <v>19</v>
      </c>
      <c r="C24" s="8">
        <v>967496</v>
      </c>
      <c r="D24" s="18" t="s">
        <v>69</v>
      </c>
      <c r="E24" s="7" t="s">
        <v>35</v>
      </c>
      <c r="F24" s="7" t="s">
        <v>64</v>
      </c>
      <c r="G24" s="8">
        <v>1</v>
      </c>
      <c r="H24" s="8">
        <v>0</v>
      </c>
      <c r="I24" s="8">
        <v>0</v>
      </c>
      <c r="J24" s="8">
        <v>0</v>
      </c>
      <c r="K24" s="8">
        <f t="shared" si="0"/>
        <v>1</v>
      </c>
    </row>
    <row r="25" spans="1:11" ht="29.25" customHeight="1">
      <c r="A25" s="7" t="s">
        <v>10</v>
      </c>
      <c r="B25" s="7" t="s">
        <v>55</v>
      </c>
      <c r="C25" s="8">
        <v>160655</v>
      </c>
      <c r="D25" s="18" t="s">
        <v>12</v>
      </c>
      <c r="E25" s="7" t="s">
        <v>35</v>
      </c>
      <c r="F25" s="7" t="s">
        <v>64</v>
      </c>
      <c r="G25" s="8">
        <v>0</v>
      </c>
      <c r="H25" s="8">
        <v>3</v>
      </c>
      <c r="I25" s="8">
        <v>0</v>
      </c>
      <c r="J25" s="8">
        <v>2</v>
      </c>
      <c r="K25" s="8">
        <f t="shared" si="0"/>
        <v>5</v>
      </c>
    </row>
    <row r="26" spans="1:11" ht="29.25" customHeight="1">
      <c r="A26" s="7" t="s">
        <v>10</v>
      </c>
      <c r="B26" s="7" t="s">
        <v>56</v>
      </c>
      <c r="C26" s="8">
        <v>279075</v>
      </c>
      <c r="D26" s="18" t="s">
        <v>12</v>
      </c>
      <c r="E26" s="7" t="s">
        <v>35</v>
      </c>
      <c r="F26" s="7" t="s">
        <v>64</v>
      </c>
      <c r="G26" s="8">
        <v>0</v>
      </c>
      <c r="H26" s="8">
        <v>0</v>
      </c>
      <c r="I26" s="8">
        <v>2</v>
      </c>
      <c r="J26" s="8">
        <v>0</v>
      </c>
      <c r="K26" s="8">
        <f t="shared" si="0"/>
        <v>2</v>
      </c>
    </row>
    <row r="27" spans="1:11" ht="29.25" customHeight="1">
      <c r="A27" s="7" t="s">
        <v>10</v>
      </c>
      <c r="B27" s="7" t="s">
        <v>20</v>
      </c>
      <c r="C27" s="8">
        <v>161134</v>
      </c>
      <c r="D27" s="18" t="s">
        <v>12</v>
      </c>
      <c r="E27" s="7" t="s">
        <v>35</v>
      </c>
      <c r="F27" s="7" t="s">
        <v>64</v>
      </c>
      <c r="G27" s="8">
        <v>1</v>
      </c>
      <c r="H27" s="8">
        <v>1</v>
      </c>
      <c r="I27" s="8">
        <v>7</v>
      </c>
      <c r="J27" s="8">
        <v>0</v>
      </c>
      <c r="K27" s="8">
        <f t="shared" si="0"/>
        <v>9</v>
      </c>
    </row>
    <row r="28" spans="1:11" ht="29.25" customHeight="1">
      <c r="A28" s="7" t="s">
        <v>10</v>
      </c>
      <c r="B28" s="7" t="s">
        <v>21</v>
      </c>
      <c r="C28" s="8">
        <v>161171</v>
      </c>
      <c r="D28" s="18" t="s">
        <v>12</v>
      </c>
      <c r="E28" s="7" t="s">
        <v>35</v>
      </c>
      <c r="F28" s="7" t="s">
        <v>64</v>
      </c>
      <c r="G28" s="8">
        <v>0</v>
      </c>
      <c r="H28" s="8">
        <v>0</v>
      </c>
      <c r="I28" s="8">
        <v>5</v>
      </c>
      <c r="J28" s="8">
        <v>0</v>
      </c>
      <c r="K28" s="8">
        <f t="shared" si="0"/>
        <v>5</v>
      </c>
    </row>
    <row r="29" spans="1:11" ht="29.25" customHeight="1">
      <c r="A29" s="7" t="s">
        <v>10</v>
      </c>
      <c r="B29" s="7" t="s">
        <v>22</v>
      </c>
      <c r="C29" s="8">
        <v>161697</v>
      </c>
      <c r="D29" s="18" t="s">
        <v>12</v>
      </c>
      <c r="E29" s="7" t="s">
        <v>35</v>
      </c>
      <c r="F29" s="7" t="s">
        <v>64</v>
      </c>
      <c r="G29" s="8">
        <v>0</v>
      </c>
      <c r="H29" s="8">
        <v>0</v>
      </c>
      <c r="I29" s="8">
        <v>0</v>
      </c>
      <c r="J29" s="8">
        <v>2</v>
      </c>
      <c r="K29" s="8">
        <f t="shared" si="0"/>
        <v>2</v>
      </c>
    </row>
    <row r="30" spans="1:11" ht="29.25" customHeight="1">
      <c r="A30" s="7" t="s">
        <v>10</v>
      </c>
      <c r="B30" s="7" t="s">
        <v>23</v>
      </c>
      <c r="C30" s="8">
        <v>161720</v>
      </c>
      <c r="D30" s="18" t="s">
        <v>12</v>
      </c>
      <c r="E30" s="7" t="s">
        <v>35</v>
      </c>
      <c r="F30" s="7" t="s">
        <v>64</v>
      </c>
      <c r="G30" s="8">
        <v>0</v>
      </c>
      <c r="H30" s="8">
        <v>0</v>
      </c>
      <c r="I30" s="8">
        <v>0</v>
      </c>
      <c r="J30" s="8">
        <v>2</v>
      </c>
      <c r="K30" s="8">
        <f t="shared" si="0"/>
        <v>2</v>
      </c>
    </row>
    <row r="31" spans="1:11" ht="29.25" customHeight="1">
      <c r="A31" s="7" t="s">
        <v>10</v>
      </c>
      <c r="B31" s="7" t="s">
        <v>24</v>
      </c>
      <c r="C31" s="8">
        <v>279087</v>
      </c>
      <c r="D31" s="18" t="s">
        <v>12</v>
      </c>
      <c r="E31" s="7" t="s">
        <v>35</v>
      </c>
      <c r="F31" s="7" t="s">
        <v>64</v>
      </c>
      <c r="G31" s="8">
        <v>0</v>
      </c>
      <c r="H31" s="8">
        <v>0</v>
      </c>
      <c r="I31" s="8">
        <v>0</v>
      </c>
      <c r="J31" s="8">
        <v>2</v>
      </c>
      <c r="K31" s="8">
        <f t="shared" si="0"/>
        <v>2</v>
      </c>
    </row>
    <row r="32" spans="1:11" ht="29.25" customHeight="1">
      <c r="A32" s="7" t="s">
        <v>10</v>
      </c>
      <c r="B32" s="7" t="s">
        <v>57</v>
      </c>
      <c r="C32" s="8">
        <v>161732</v>
      </c>
      <c r="D32" s="18" t="s">
        <v>12</v>
      </c>
      <c r="E32" s="7" t="s">
        <v>35</v>
      </c>
      <c r="F32" s="7" t="s">
        <v>64</v>
      </c>
      <c r="G32" s="8">
        <v>0</v>
      </c>
      <c r="H32" s="8">
        <v>1</v>
      </c>
      <c r="I32" s="8">
        <v>3</v>
      </c>
      <c r="J32" s="8">
        <v>0</v>
      </c>
      <c r="K32" s="8">
        <f t="shared" si="0"/>
        <v>4</v>
      </c>
    </row>
    <row r="33" spans="1:11" ht="29.25" customHeight="1">
      <c r="A33" s="7" t="s">
        <v>10</v>
      </c>
      <c r="B33" s="7" t="s">
        <v>57</v>
      </c>
      <c r="C33" s="8">
        <v>766291</v>
      </c>
      <c r="D33" s="18" t="s">
        <v>70</v>
      </c>
      <c r="E33" s="7" t="s">
        <v>35</v>
      </c>
      <c r="F33" s="7" t="s">
        <v>64</v>
      </c>
      <c r="G33" s="8">
        <v>0</v>
      </c>
      <c r="H33" s="8">
        <v>0</v>
      </c>
      <c r="I33" s="8">
        <v>1</v>
      </c>
      <c r="J33" s="8">
        <v>0</v>
      </c>
      <c r="K33" s="8">
        <f t="shared" si="0"/>
        <v>1</v>
      </c>
    </row>
    <row r="34" spans="1:11" ht="29.25" customHeight="1">
      <c r="A34" s="7" t="s">
        <v>10</v>
      </c>
      <c r="B34" s="7" t="s">
        <v>26</v>
      </c>
      <c r="C34" s="8">
        <v>161876</v>
      </c>
      <c r="D34" s="18" t="s">
        <v>12</v>
      </c>
      <c r="E34" s="7" t="s">
        <v>35</v>
      </c>
      <c r="F34" s="7" t="s">
        <v>64</v>
      </c>
      <c r="G34" s="8">
        <v>0</v>
      </c>
      <c r="H34" s="8">
        <v>0</v>
      </c>
      <c r="I34" s="8">
        <v>0</v>
      </c>
      <c r="J34" s="8">
        <v>2</v>
      </c>
      <c r="K34" s="8">
        <f t="shared" si="0"/>
        <v>2</v>
      </c>
    </row>
    <row r="35" spans="1:11" ht="29.25" customHeight="1">
      <c r="A35" s="7" t="s">
        <v>10</v>
      </c>
      <c r="B35" s="7" t="s">
        <v>28</v>
      </c>
      <c r="C35" s="8">
        <v>161984</v>
      </c>
      <c r="D35" s="18" t="s">
        <v>12</v>
      </c>
      <c r="E35" s="7" t="s">
        <v>35</v>
      </c>
      <c r="F35" s="7" t="s">
        <v>64</v>
      </c>
      <c r="G35" s="8">
        <v>1</v>
      </c>
      <c r="H35" s="8">
        <v>0</v>
      </c>
      <c r="I35" s="8">
        <v>1</v>
      </c>
      <c r="J35" s="8">
        <v>0</v>
      </c>
      <c r="K35" s="8">
        <f t="shared" si="0"/>
        <v>2</v>
      </c>
    </row>
    <row r="36" spans="1:11" ht="29.25" customHeight="1">
      <c r="A36" s="7" t="s">
        <v>10</v>
      </c>
      <c r="B36" s="7" t="s">
        <v>59</v>
      </c>
      <c r="C36" s="8">
        <v>279099</v>
      </c>
      <c r="D36" s="18" t="s">
        <v>12</v>
      </c>
      <c r="E36" s="7" t="s">
        <v>35</v>
      </c>
      <c r="F36" s="7" t="s">
        <v>64</v>
      </c>
      <c r="G36" s="8">
        <v>1</v>
      </c>
      <c r="H36" s="8">
        <v>0</v>
      </c>
      <c r="I36" s="8">
        <v>0</v>
      </c>
      <c r="J36" s="8">
        <v>2</v>
      </c>
      <c r="K36" s="8">
        <f t="shared" si="0"/>
        <v>3</v>
      </c>
    </row>
    <row r="37" spans="1:11" ht="29.25" customHeight="1">
      <c r="A37" s="7" t="s">
        <v>10</v>
      </c>
      <c r="B37" s="7" t="s">
        <v>60</v>
      </c>
      <c r="C37" s="8">
        <v>967635</v>
      </c>
      <c r="D37" s="18" t="s">
        <v>12</v>
      </c>
      <c r="E37" s="7" t="s">
        <v>35</v>
      </c>
      <c r="F37" s="7" t="s">
        <v>64</v>
      </c>
      <c r="G37" s="8">
        <v>0</v>
      </c>
      <c r="H37" s="8">
        <v>1</v>
      </c>
      <c r="I37" s="8">
        <v>0</v>
      </c>
      <c r="J37" s="8">
        <v>2</v>
      </c>
      <c r="K37" s="8">
        <f t="shared" si="0"/>
        <v>3</v>
      </c>
    </row>
    <row r="38" spans="1:11" ht="29.25" customHeight="1">
      <c r="A38" s="7" t="s">
        <v>10</v>
      </c>
      <c r="B38" s="7" t="s">
        <v>29</v>
      </c>
      <c r="C38" s="8">
        <v>162044</v>
      </c>
      <c r="D38" s="18" t="s">
        <v>12</v>
      </c>
      <c r="E38" s="7" t="s">
        <v>35</v>
      </c>
      <c r="F38" s="7" t="s">
        <v>64</v>
      </c>
      <c r="G38" s="8">
        <v>0</v>
      </c>
      <c r="H38" s="8">
        <v>0</v>
      </c>
      <c r="I38" s="8">
        <v>0</v>
      </c>
      <c r="J38" s="8">
        <v>1</v>
      </c>
      <c r="K38" s="8">
        <f t="shared" si="0"/>
        <v>1</v>
      </c>
    </row>
    <row r="39" spans="1:11" ht="29.25" customHeight="1">
      <c r="A39" s="7" t="s">
        <v>10</v>
      </c>
      <c r="B39" s="7" t="s">
        <v>29</v>
      </c>
      <c r="C39" s="8">
        <v>971504</v>
      </c>
      <c r="D39" s="18" t="s">
        <v>71</v>
      </c>
      <c r="E39" s="7" t="s">
        <v>35</v>
      </c>
      <c r="F39" s="7" t="s">
        <v>64</v>
      </c>
      <c r="G39" s="8">
        <v>0</v>
      </c>
      <c r="H39" s="8">
        <v>0</v>
      </c>
      <c r="I39" s="8">
        <v>0</v>
      </c>
      <c r="J39" s="8">
        <v>1</v>
      </c>
      <c r="K39" s="8">
        <f t="shared" si="0"/>
        <v>1</v>
      </c>
    </row>
    <row r="40" spans="1:11" ht="29.25" customHeight="1">
      <c r="A40" s="7" t="s">
        <v>10</v>
      </c>
      <c r="B40" s="7" t="s">
        <v>61</v>
      </c>
      <c r="C40" s="8">
        <v>162499</v>
      </c>
      <c r="D40" s="18" t="s">
        <v>12</v>
      </c>
      <c r="E40" s="7" t="s">
        <v>35</v>
      </c>
      <c r="F40" s="7" t="s">
        <v>64</v>
      </c>
      <c r="G40" s="8">
        <v>1</v>
      </c>
      <c r="H40" s="8">
        <v>0</v>
      </c>
      <c r="I40" s="8">
        <v>0</v>
      </c>
      <c r="J40" s="8">
        <v>1</v>
      </c>
      <c r="K40" s="8">
        <f t="shared" si="0"/>
        <v>2</v>
      </c>
    </row>
    <row r="41" spans="1:11" ht="29.25" customHeight="1">
      <c r="A41" s="7" t="s">
        <v>10</v>
      </c>
      <c r="B41" s="7" t="s">
        <v>62</v>
      </c>
      <c r="C41" s="8">
        <v>162509</v>
      </c>
      <c r="D41" s="18" t="s">
        <v>12</v>
      </c>
      <c r="E41" s="7" t="s">
        <v>35</v>
      </c>
      <c r="F41" s="7" t="s">
        <v>64</v>
      </c>
      <c r="G41" s="8">
        <v>0</v>
      </c>
      <c r="H41" s="8">
        <v>0</v>
      </c>
      <c r="I41" s="8">
        <v>0</v>
      </c>
      <c r="J41" s="8">
        <v>1</v>
      </c>
      <c r="K41" s="8">
        <f t="shared" si="0"/>
        <v>1</v>
      </c>
    </row>
    <row r="42" spans="1:11" ht="29.25" customHeight="1">
      <c r="A42" s="7" t="s">
        <v>10</v>
      </c>
      <c r="B42" s="7" t="s">
        <v>32</v>
      </c>
      <c r="C42" s="8">
        <v>163300</v>
      </c>
      <c r="D42" s="18" t="s">
        <v>12</v>
      </c>
      <c r="E42" s="7" t="s">
        <v>35</v>
      </c>
      <c r="F42" s="7" t="s">
        <v>64</v>
      </c>
      <c r="G42" s="8">
        <v>0</v>
      </c>
      <c r="H42" s="8">
        <v>0</v>
      </c>
      <c r="I42" s="8">
        <v>0</v>
      </c>
      <c r="J42" s="8">
        <v>2</v>
      </c>
      <c r="K42" s="8">
        <f t="shared" si="0"/>
        <v>2</v>
      </c>
    </row>
    <row r="43" spans="1:11" ht="29.25" customHeight="1">
      <c r="A43" s="50" t="s">
        <v>483</v>
      </c>
      <c r="B43" s="51"/>
      <c r="C43" s="51"/>
      <c r="D43" s="51"/>
      <c r="E43" s="51"/>
      <c r="F43" s="52"/>
      <c r="G43" s="8">
        <f>SUM(G3:G42)</f>
        <v>19</v>
      </c>
      <c r="H43" s="8">
        <f>SUM(H3:H42)</f>
        <v>26</v>
      </c>
      <c r="I43" s="8">
        <f>SUM(I3:I42)</f>
        <v>21</v>
      </c>
      <c r="J43" s="8">
        <f>SUM(J3:J42)</f>
        <v>39</v>
      </c>
      <c r="K43" s="8">
        <f>SUM(G43:J43)</f>
        <v>105</v>
      </c>
    </row>
    <row r="44" spans="1:11" ht="29.25" customHeight="1">
      <c r="J44" s="2"/>
    </row>
  </sheetData>
  <mergeCells count="2">
    <mergeCell ref="A43:F43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1"/>
  <sheetViews>
    <sheetView showOutlineSymbols="0" workbookViewId="0">
      <selection activeCell="G7" sqref="G7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7.7109375" style="1" customWidth="1"/>
    <col min="4" max="4" width="26.28515625" style="1" customWidth="1"/>
    <col min="5" max="5" width="6.85546875" style="1" customWidth="1"/>
    <col min="6" max="6" width="19.7109375" style="1" customWidth="1"/>
    <col min="7" max="10" width="10.7109375" style="1" customWidth="1"/>
    <col min="11" max="11" width="10.57031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23.140625" style="1" bestFit="1" customWidth="1"/>
    <col min="261" max="261" width="6.85546875" style="1" customWidth="1"/>
    <col min="262" max="262" width="17.425781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23.140625" style="1" bestFit="1" customWidth="1"/>
    <col min="517" max="517" width="6.85546875" style="1" customWidth="1"/>
    <col min="518" max="518" width="17.425781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23.140625" style="1" bestFit="1" customWidth="1"/>
    <col min="773" max="773" width="6.85546875" style="1" customWidth="1"/>
    <col min="774" max="774" width="17.425781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23.140625" style="1" bestFit="1" customWidth="1"/>
    <col min="1029" max="1029" width="6.85546875" style="1" customWidth="1"/>
    <col min="1030" max="1030" width="17.425781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23.140625" style="1" bestFit="1" customWidth="1"/>
    <col min="1285" max="1285" width="6.85546875" style="1" customWidth="1"/>
    <col min="1286" max="1286" width="17.425781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23.140625" style="1" bestFit="1" customWidth="1"/>
    <col min="1541" max="1541" width="6.85546875" style="1" customWidth="1"/>
    <col min="1542" max="1542" width="17.425781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23.140625" style="1" bestFit="1" customWidth="1"/>
    <col min="1797" max="1797" width="6.85546875" style="1" customWidth="1"/>
    <col min="1798" max="1798" width="17.425781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23.140625" style="1" bestFit="1" customWidth="1"/>
    <col min="2053" max="2053" width="6.85546875" style="1" customWidth="1"/>
    <col min="2054" max="2054" width="17.425781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23.140625" style="1" bestFit="1" customWidth="1"/>
    <col min="2309" max="2309" width="6.85546875" style="1" customWidth="1"/>
    <col min="2310" max="2310" width="17.425781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23.140625" style="1" bestFit="1" customWidth="1"/>
    <col min="2565" max="2565" width="6.85546875" style="1" customWidth="1"/>
    <col min="2566" max="2566" width="17.425781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23.140625" style="1" bestFit="1" customWidth="1"/>
    <col min="2821" max="2821" width="6.85546875" style="1" customWidth="1"/>
    <col min="2822" max="2822" width="17.425781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23.140625" style="1" bestFit="1" customWidth="1"/>
    <col min="3077" max="3077" width="6.85546875" style="1" customWidth="1"/>
    <col min="3078" max="3078" width="17.425781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23.140625" style="1" bestFit="1" customWidth="1"/>
    <col min="3333" max="3333" width="6.85546875" style="1" customWidth="1"/>
    <col min="3334" max="3334" width="17.425781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23.140625" style="1" bestFit="1" customWidth="1"/>
    <col min="3589" max="3589" width="6.85546875" style="1" customWidth="1"/>
    <col min="3590" max="3590" width="17.425781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23.140625" style="1" bestFit="1" customWidth="1"/>
    <col min="3845" max="3845" width="6.85546875" style="1" customWidth="1"/>
    <col min="3846" max="3846" width="17.425781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23.140625" style="1" bestFit="1" customWidth="1"/>
    <col min="4101" max="4101" width="6.85546875" style="1" customWidth="1"/>
    <col min="4102" max="4102" width="17.425781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23.140625" style="1" bestFit="1" customWidth="1"/>
    <col min="4357" max="4357" width="6.85546875" style="1" customWidth="1"/>
    <col min="4358" max="4358" width="17.425781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23.140625" style="1" bestFit="1" customWidth="1"/>
    <col min="4613" max="4613" width="6.85546875" style="1" customWidth="1"/>
    <col min="4614" max="4614" width="17.425781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23.140625" style="1" bestFit="1" customWidth="1"/>
    <col min="4869" max="4869" width="6.85546875" style="1" customWidth="1"/>
    <col min="4870" max="4870" width="17.425781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23.140625" style="1" bestFit="1" customWidth="1"/>
    <col min="5125" max="5125" width="6.85546875" style="1" customWidth="1"/>
    <col min="5126" max="5126" width="17.425781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23.140625" style="1" bestFit="1" customWidth="1"/>
    <col min="5381" max="5381" width="6.85546875" style="1" customWidth="1"/>
    <col min="5382" max="5382" width="17.425781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23.140625" style="1" bestFit="1" customWidth="1"/>
    <col min="5637" max="5637" width="6.85546875" style="1" customWidth="1"/>
    <col min="5638" max="5638" width="17.425781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23.140625" style="1" bestFit="1" customWidth="1"/>
    <col min="5893" max="5893" width="6.85546875" style="1" customWidth="1"/>
    <col min="5894" max="5894" width="17.425781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23.140625" style="1" bestFit="1" customWidth="1"/>
    <col min="6149" max="6149" width="6.85546875" style="1" customWidth="1"/>
    <col min="6150" max="6150" width="17.425781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23.140625" style="1" bestFit="1" customWidth="1"/>
    <col min="6405" max="6405" width="6.85546875" style="1" customWidth="1"/>
    <col min="6406" max="6406" width="17.425781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23.140625" style="1" bestFit="1" customWidth="1"/>
    <col min="6661" max="6661" width="6.85546875" style="1" customWidth="1"/>
    <col min="6662" max="6662" width="17.425781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23.140625" style="1" bestFit="1" customWidth="1"/>
    <col min="6917" max="6917" width="6.85546875" style="1" customWidth="1"/>
    <col min="6918" max="6918" width="17.425781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23.140625" style="1" bestFit="1" customWidth="1"/>
    <col min="7173" max="7173" width="6.85546875" style="1" customWidth="1"/>
    <col min="7174" max="7174" width="17.425781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23.140625" style="1" bestFit="1" customWidth="1"/>
    <col min="7429" max="7429" width="6.85546875" style="1" customWidth="1"/>
    <col min="7430" max="7430" width="17.425781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23.140625" style="1" bestFit="1" customWidth="1"/>
    <col min="7685" max="7685" width="6.85546875" style="1" customWidth="1"/>
    <col min="7686" max="7686" width="17.425781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23.140625" style="1" bestFit="1" customWidth="1"/>
    <col min="7941" max="7941" width="6.85546875" style="1" customWidth="1"/>
    <col min="7942" max="7942" width="17.425781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23.140625" style="1" bestFit="1" customWidth="1"/>
    <col min="8197" max="8197" width="6.85546875" style="1" customWidth="1"/>
    <col min="8198" max="8198" width="17.425781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23.140625" style="1" bestFit="1" customWidth="1"/>
    <col min="8453" max="8453" width="6.85546875" style="1" customWidth="1"/>
    <col min="8454" max="8454" width="17.425781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23.140625" style="1" bestFit="1" customWidth="1"/>
    <col min="8709" max="8709" width="6.85546875" style="1" customWidth="1"/>
    <col min="8710" max="8710" width="17.425781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23.140625" style="1" bestFit="1" customWidth="1"/>
    <col min="8965" max="8965" width="6.85546875" style="1" customWidth="1"/>
    <col min="8966" max="8966" width="17.425781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23.140625" style="1" bestFit="1" customWidth="1"/>
    <col min="9221" max="9221" width="6.85546875" style="1" customWidth="1"/>
    <col min="9222" max="9222" width="17.425781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23.140625" style="1" bestFit="1" customWidth="1"/>
    <col min="9477" max="9477" width="6.85546875" style="1" customWidth="1"/>
    <col min="9478" max="9478" width="17.425781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23.140625" style="1" bestFit="1" customWidth="1"/>
    <col min="9733" max="9733" width="6.85546875" style="1" customWidth="1"/>
    <col min="9734" max="9734" width="17.425781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23.140625" style="1" bestFit="1" customWidth="1"/>
    <col min="9989" max="9989" width="6.85546875" style="1" customWidth="1"/>
    <col min="9990" max="9990" width="17.425781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23.140625" style="1" bestFit="1" customWidth="1"/>
    <col min="10245" max="10245" width="6.85546875" style="1" customWidth="1"/>
    <col min="10246" max="10246" width="17.425781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23.140625" style="1" bestFit="1" customWidth="1"/>
    <col min="10501" max="10501" width="6.85546875" style="1" customWidth="1"/>
    <col min="10502" max="10502" width="17.425781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23.140625" style="1" bestFit="1" customWidth="1"/>
    <col min="10757" max="10757" width="6.85546875" style="1" customWidth="1"/>
    <col min="10758" max="10758" width="17.425781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23.140625" style="1" bestFit="1" customWidth="1"/>
    <col min="11013" max="11013" width="6.85546875" style="1" customWidth="1"/>
    <col min="11014" max="11014" width="17.425781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23.140625" style="1" bestFit="1" customWidth="1"/>
    <col min="11269" max="11269" width="6.85546875" style="1" customWidth="1"/>
    <col min="11270" max="11270" width="17.425781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23.140625" style="1" bestFit="1" customWidth="1"/>
    <col min="11525" max="11525" width="6.85546875" style="1" customWidth="1"/>
    <col min="11526" max="11526" width="17.425781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23.140625" style="1" bestFit="1" customWidth="1"/>
    <col min="11781" max="11781" width="6.85546875" style="1" customWidth="1"/>
    <col min="11782" max="11782" width="17.425781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23.140625" style="1" bestFit="1" customWidth="1"/>
    <col min="12037" max="12037" width="6.85546875" style="1" customWidth="1"/>
    <col min="12038" max="12038" width="17.425781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23.140625" style="1" bestFit="1" customWidth="1"/>
    <col min="12293" max="12293" width="6.85546875" style="1" customWidth="1"/>
    <col min="12294" max="12294" width="17.425781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23.140625" style="1" bestFit="1" customWidth="1"/>
    <col min="12549" max="12549" width="6.85546875" style="1" customWidth="1"/>
    <col min="12550" max="12550" width="17.425781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23.140625" style="1" bestFit="1" customWidth="1"/>
    <col min="12805" max="12805" width="6.85546875" style="1" customWidth="1"/>
    <col min="12806" max="12806" width="17.425781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23.140625" style="1" bestFit="1" customWidth="1"/>
    <col min="13061" max="13061" width="6.85546875" style="1" customWidth="1"/>
    <col min="13062" max="13062" width="17.425781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23.140625" style="1" bestFit="1" customWidth="1"/>
    <col min="13317" max="13317" width="6.85546875" style="1" customWidth="1"/>
    <col min="13318" max="13318" width="17.425781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23.140625" style="1" bestFit="1" customWidth="1"/>
    <col min="13573" max="13573" width="6.85546875" style="1" customWidth="1"/>
    <col min="13574" max="13574" width="17.425781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23.140625" style="1" bestFit="1" customWidth="1"/>
    <col min="13829" max="13829" width="6.85546875" style="1" customWidth="1"/>
    <col min="13830" max="13830" width="17.425781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23.140625" style="1" bestFit="1" customWidth="1"/>
    <col min="14085" max="14085" width="6.85546875" style="1" customWidth="1"/>
    <col min="14086" max="14086" width="17.425781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23.140625" style="1" bestFit="1" customWidth="1"/>
    <col min="14341" max="14341" width="6.85546875" style="1" customWidth="1"/>
    <col min="14342" max="14342" width="17.425781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23.140625" style="1" bestFit="1" customWidth="1"/>
    <col min="14597" max="14597" width="6.85546875" style="1" customWidth="1"/>
    <col min="14598" max="14598" width="17.425781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23.140625" style="1" bestFit="1" customWidth="1"/>
    <col min="14853" max="14853" width="6.85546875" style="1" customWidth="1"/>
    <col min="14854" max="14854" width="17.425781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23.140625" style="1" bestFit="1" customWidth="1"/>
    <col min="15109" max="15109" width="6.85546875" style="1" customWidth="1"/>
    <col min="15110" max="15110" width="17.425781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23.140625" style="1" bestFit="1" customWidth="1"/>
    <col min="15365" max="15365" width="6.85546875" style="1" customWidth="1"/>
    <col min="15366" max="15366" width="17.425781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23.140625" style="1" bestFit="1" customWidth="1"/>
    <col min="15621" max="15621" width="6.85546875" style="1" customWidth="1"/>
    <col min="15622" max="15622" width="17.425781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23.140625" style="1" bestFit="1" customWidth="1"/>
    <col min="15877" max="15877" width="6.85546875" style="1" customWidth="1"/>
    <col min="15878" max="15878" width="17.425781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23.140625" style="1" bestFit="1" customWidth="1"/>
    <col min="16133" max="16133" width="6.85546875" style="1" customWidth="1"/>
    <col min="16134" max="16134" width="17.42578125" style="1" bestFit="1" customWidth="1"/>
    <col min="16135" max="16384" width="6.85546875" style="1"/>
  </cols>
  <sheetData>
    <row r="1" spans="1:11" ht="30" customHeight="1">
      <c r="A1" s="30"/>
      <c r="B1" s="30"/>
      <c r="C1" s="30"/>
      <c r="D1" s="30"/>
      <c r="E1" s="30"/>
      <c r="F1" s="30"/>
      <c r="G1" s="53" t="s">
        <v>485</v>
      </c>
      <c r="H1" s="53"/>
      <c r="I1" s="53"/>
      <c r="J1" s="53"/>
      <c r="K1" s="30"/>
    </row>
    <row r="2" spans="1:11" s="10" customFormat="1" ht="30" customHeight="1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72</v>
      </c>
      <c r="H2" s="32" t="s">
        <v>73</v>
      </c>
      <c r="I2" s="32" t="s">
        <v>7</v>
      </c>
      <c r="J2" s="32" t="s">
        <v>8</v>
      </c>
      <c r="K2" s="32" t="s">
        <v>9</v>
      </c>
    </row>
    <row r="3" spans="1:11" ht="30" customHeight="1">
      <c r="A3" s="7" t="s">
        <v>10</v>
      </c>
      <c r="B3" s="7" t="s">
        <v>37</v>
      </c>
      <c r="C3" s="8">
        <v>967634</v>
      </c>
      <c r="D3" s="7" t="s">
        <v>12</v>
      </c>
      <c r="E3" s="7" t="s">
        <v>13</v>
      </c>
      <c r="F3" s="7" t="s">
        <v>74</v>
      </c>
      <c r="G3" s="8">
        <v>0</v>
      </c>
      <c r="H3" s="8">
        <v>0</v>
      </c>
      <c r="I3" s="8">
        <v>0</v>
      </c>
      <c r="J3" s="8">
        <v>1</v>
      </c>
      <c r="K3" s="8">
        <f>SUM(G3:J3)</f>
        <v>1</v>
      </c>
    </row>
    <row r="4" spans="1:11" ht="30" customHeight="1">
      <c r="A4" s="7" t="s">
        <v>10</v>
      </c>
      <c r="B4" s="7" t="s">
        <v>38</v>
      </c>
      <c r="C4" s="8">
        <v>967630</v>
      </c>
      <c r="D4" s="7" t="s">
        <v>12</v>
      </c>
      <c r="E4" s="7" t="s">
        <v>13</v>
      </c>
      <c r="F4" s="7" t="s">
        <v>74</v>
      </c>
      <c r="G4" s="8">
        <v>1</v>
      </c>
      <c r="H4" s="8">
        <v>0</v>
      </c>
      <c r="I4" s="8">
        <v>0</v>
      </c>
      <c r="J4" s="8">
        <v>0</v>
      </c>
      <c r="K4" s="8">
        <f t="shared" ref="K4:K31" si="0">SUM(G4:J4)</f>
        <v>1</v>
      </c>
    </row>
    <row r="5" spans="1:11" ht="30" customHeight="1">
      <c r="A5" s="7" t="s">
        <v>10</v>
      </c>
      <c r="B5" s="7" t="s">
        <v>39</v>
      </c>
      <c r="C5" s="8">
        <v>279038</v>
      </c>
      <c r="D5" s="7" t="s">
        <v>12</v>
      </c>
      <c r="E5" s="7" t="s">
        <v>13</v>
      </c>
      <c r="F5" s="7" t="s">
        <v>74</v>
      </c>
      <c r="G5" s="8">
        <v>2</v>
      </c>
      <c r="H5" s="8">
        <v>0</v>
      </c>
      <c r="I5" s="8">
        <v>0</v>
      </c>
      <c r="J5" s="8">
        <v>0</v>
      </c>
      <c r="K5" s="8">
        <f t="shared" si="0"/>
        <v>2</v>
      </c>
    </row>
    <row r="6" spans="1:11" ht="30" customHeight="1">
      <c r="A6" s="7" t="s">
        <v>10</v>
      </c>
      <c r="B6" s="7" t="s">
        <v>11</v>
      </c>
      <c r="C6" s="8">
        <v>158660</v>
      </c>
      <c r="D6" s="7" t="s">
        <v>12</v>
      </c>
      <c r="E6" s="7" t="s">
        <v>13</v>
      </c>
      <c r="F6" s="7" t="s">
        <v>74</v>
      </c>
      <c r="G6" s="8">
        <v>1</v>
      </c>
      <c r="H6" s="8">
        <v>0</v>
      </c>
      <c r="I6" s="8">
        <v>1</v>
      </c>
      <c r="J6" s="8">
        <v>0</v>
      </c>
      <c r="K6" s="8">
        <f t="shared" si="0"/>
        <v>2</v>
      </c>
    </row>
    <row r="7" spans="1:11" ht="30" customHeight="1">
      <c r="A7" s="7" t="s">
        <v>10</v>
      </c>
      <c r="B7" s="7" t="s">
        <v>42</v>
      </c>
      <c r="C7" s="8">
        <v>967633</v>
      </c>
      <c r="D7" s="7" t="s">
        <v>12</v>
      </c>
      <c r="E7" s="7" t="s">
        <v>13</v>
      </c>
      <c r="F7" s="7" t="s">
        <v>74</v>
      </c>
      <c r="G7" s="8">
        <v>1</v>
      </c>
      <c r="H7" s="8">
        <v>0</v>
      </c>
      <c r="I7" s="8">
        <v>0</v>
      </c>
      <c r="J7" s="8">
        <v>2</v>
      </c>
      <c r="K7" s="8">
        <f t="shared" si="0"/>
        <v>3</v>
      </c>
    </row>
    <row r="8" spans="1:11" ht="30" customHeight="1">
      <c r="A8" s="7" t="s">
        <v>10</v>
      </c>
      <c r="B8" s="7" t="s">
        <v>15</v>
      </c>
      <c r="C8" s="8">
        <v>158934</v>
      </c>
      <c r="D8" s="7" t="s">
        <v>12</v>
      </c>
      <c r="E8" s="7" t="s">
        <v>13</v>
      </c>
      <c r="F8" s="7" t="s">
        <v>74</v>
      </c>
      <c r="G8" s="8">
        <v>0</v>
      </c>
      <c r="H8" s="8">
        <v>1</v>
      </c>
      <c r="I8" s="8">
        <v>0</v>
      </c>
      <c r="J8" s="8">
        <v>0</v>
      </c>
      <c r="K8" s="8">
        <f t="shared" si="0"/>
        <v>1</v>
      </c>
    </row>
    <row r="9" spans="1:11" ht="30" customHeight="1">
      <c r="A9" s="7" t="s">
        <v>10</v>
      </c>
      <c r="B9" s="7" t="s">
        <v>46</v>
      </c>
      <c r="C9" s="8">
        <v>967632</v>
      </c>
      <c r="D9" s="7" t="s">
        <v>12</v>
      </c>
      <c r="E9" s="7" t="s">
        <v>13</v>
      </c>
      <c r="F9" s="7" t="s">
        <v>74</v>
      </c>
      <c r="G9" s="8">
        <v>1</v>
      </c>
      <c r="H9" s="8">
        <v>0</v>
      </c>
      <c r="I9" s="8">
        <v>0</v>
      </c>
      <c r="J9" s="8">
        <v>0</v>
      </c>
      <c r="K9" s="8">
        <f t="shared" si="0"/>
        <v>1</v>
      </c>
    </row>
    <row r="10" spans="1:11" ht="30" customHeight="1">
      <c r="A10" s="7" t="s">
        <v>10</v>
      </c>
      <c r="B10" s="7" t="s">
        <v>16</v>
      </c>
      <c r="C10" s="8">
        <v>159401</v>
      </c>
      <c r="D10" s="7" t="s">
        <v>12</v>
      </c>
      <c r="E10" s="7" t="s">
        <v>13</v>
      </c>
      <c r="F10" s="7" t="s">
        <v>74</v>
      </c>
      <c r="G10" s="8">
        <v>1</v>
      </c>
      <c r="H10" s="8">
        <v>0</v>
      </c>
      <c r="I10" s="8">
        <v>0</v>
      </c>
      <c r="J10" s="8">
        <v>0</v>
      </c>
      <c r="K10" s="8">
        <f t="shared" si="0"/>
        <v>1</v>
      </c>
    </row>
    <row r="11" spans="1:11" ht="30" customHeight="1">
      <c r="A11" s="7" t="s">
        <v>10</v>
      </c>
      <c r="B11" s="7" t="s">
        <v>48</v>
      </c>
      <c r="C11" s="8">
        <v>157916</v>
      </c>
      <c r="D11" s="7" t="s">
        <v>49</v>
      </c>
      <c r="E11" s="7" t="s">
        <v>13</v>
      </c>
      <c r="F11" s="7" t="s">
        <v>74</v>
      </c>
      <c r="G11" s="8">
        <v>3</v>
      </c>
      <c r="H11" s="8">
        <v>0</v>
      </c>
      <c r="I11" s="8">
        <v>0</v>
      </c>
      <c r="J11" s="8">
        <v>0</v>
      </c>
      <c r="K11" s="8">
        <f t="shared" si="0"/>
        <v>3</v>
      </c>
    </row>
    <row r="12" spans="1:11" ht="30" customHeight="1">
      <c r="A12" s="7" t="s">
        <v>10</v>
      </c>
      <c r="B12" s="7" t="s">
        <v>17</v>
      </c>
      <c r="C12" s="8">
        <v>159582</v>
      </c>
      <c r="D12" s="7" t="s">
        <v>12</v>
      </c>
      <c r="E12" s="7" t="s">
        <v>13</v>
      </c>
      <c r="F12" s="7" t="s">
        <v>74</v>
      </c>
      <c r="G12" s="8">
        <v>1</v>
      </c>
      <c r="H12" s="8">
        <v>0</v>
      </c>
      <c r="I12" s="8">
        <v>0</v>
      </c>
      <c r="J12" s="8">
        <v>0</v>
      </c>
      <c r="K12" s="8">
        <f t="shared" si="0"/>
        <v>1</v>
      </c>
    </row>
    <row r="13" spans="1:11" ht="30" customHeight="1">
      <c r="A13" s="7" t="s">
        <v>10</v>
      </c>
      <c r="B13" s="7" t="s">
        <v>50</v>
      </c>
      <c r="C13" s="8">
        <v>967631</v>
      </c>
      <c r="D13" s="7" t="s">
        <v>12</v>
      </c>
      <c r="E13" s="7" t="s">
        <v>13</v>
      </c>
      <c r="F13" s="7" t="s">
        <v>74</v>
      </c>
      <c r="G13" s="8">
        <v>1</v>
      </c>
      <c r="H13" s="8">
        <v>0</v>
      </c>
      <c r="I13" s="8">
        <v>1</v>
      </c>
      <c r="J13" s="8">
        <v>1</v>
      </c>
      <c r="K13" s="8">
        <f t="shared" si="0"/>
        <v>3</v>
      </c>
    </row>
    <row r="14" spans="1:11" ht="30" customHeight="1">
      <c r="A14" s="7" t="s">
        <v>10</v>
      </c>
      <c r="B14" s="7" t="s">
        <v>51</v>
      </c>
      <c r="C14" s="8">
        <v>350211</v>
      </c>
      <c r="D14" s="7" t="s">
        <v>12</v>
      </c>
      <c r="E14" s="7" t="s">
        <v>13</v>
      </c>
      <c r="F14" s="7" t="s">
        <v>74</v>
      </c>
      <c r="G14" s="8">
        <v>1</v>
      </c>
      <c r="H14" s="8">
        <v>0</v>
      </c>
      <c r="I14" s="8">
        <v>0</v>
      </c>
      <c r="J14" s="8">
        <v>0</v>
      </c>
      <c r="K14" s="8">
        <f t="shared" si="0"/>
        <v>1</v>
      </c>
    </row>
    <row r="15" spans="1:11" ht="30" customHeight="1">
      <c r="A15" s="7" t="s">
        <v>10</v>
      </c>
      <c r="B15" s="7" t="s">
        <v>52</v>
      </c>
      <c r="C15" s="8">
        <v>967637</v>
      </c>
      <c r="D15" s="7" t="s">
        <v>12</v>
      </c>
      <c r="E15" s="7" t="s">
        <v>13</v>
      </c>
      <c r="F15" s="7" t="s">
        <v>74</v>
      </c>
      <c r="G15" s="8">
        <v>1</v>
      </c>
      <c r="H15" s="8">
        <v>1</v>
      </c>
      <c r="I15" s="8">
        <v>0</v>
      </c>
      <c r="J15" s="8">
        <v>0</v>
      </c>
      <c r="K15" s="8">
        <f t="shared" si="0"/>
        <v>2</v>
      </c>
    </row>
    <row r="16" spans="1:11" ht="30" customHeight="1">
      <c r="A16" s="7" t="s">
        <v>10</v>
      </c>
      <c r="B16" s="7" t="s">
        <v>18</v>
      </c>
      <c r="C16" s="8">
        <v>160165</v>
      </c>
      <c r="D16" s="7" t="s">
        <v>12</v>
      </c>
      <c r="E16" s="7" t="s">
        <v>13</v>
      </c>
      <c r="F16" s="7" t="s">
        <v>74</v>
      </c>
      <c r="G16" s="8">
        <v>1</v>
      </c>
      <c r="H16" s="8">
        <v>0</v>
      </c>
      <c r="I16" s="8">
        <v>0</v>
      </c>
      <c r="J16" s="8">
        <v>0</v>
      </c>
      <c r="K16" s="8">
        <f t="shared" si="0"/>
        <v>1</v>
      </c>
    </row>
    <row r="17" spans="1:11" ht="30" customHeight="1">
      <c r="A17" s="7" t="s">
        <v>10</v>
      </c>
      <c r="B17" s="7" t="s">
        <v>55</v>
      </c>
      <c r="C17" s="8">
        <v>160655</v>
      </c>
      <c r="D17" s="7" t="s">
        <v>12</v>
      </c>
      <c r="E17" s="7" t="s">
        <v>13</v>
      </c>
      <c r="F17" s="7" t="s">
        <v>74</v>
      </c>
      <c r="G17" s="8">
        <v>2</v>
      </c>
      <c r="H17" s="8">
        <v>0</v>
      </c>
      <c r="I17" s="8">
        <v>0</v>
      </c>
      <c r="J17" s="8">
        <v>0</v>
      </c>
      <c r="K17" s="8">
        <f t="shared" si="0"/>
        <v>2</v>
      </c>
    </row>
    <row r="18" spans="1:11" ht="30" customHeight="1">
      <c r="A18" s="7" t="s">
        <v>10</v>
      </c>
      <c r="B18" s="7" t="s">
        <v>56</v>
      </c>
      <c r="C18" s="8">
        <v>279075</v>
      </c>
      <c r="D18" s="7" t="s">
        <v>12</v>
      </c>
      <c r="E18" s="7" t="s">
        <v>13</v>
      </c>
      <c r="F18" s="7" t="s">
        <v>74</v>
      </c>
      <c r="G18" s="8">
        <v>2</v>
      </c>
      <c r="H18" s="8">
        <v>0</v>
      </c>
      <c r="I18" s="8">
        <v>1</v>
      </c>
      <c r="J18" s="8">
        <v>0</v>
      </c>
      <c r="K18" s="8">
        <f t="shared" si="0"/>
        <v>3</v>
      </c>
    </row>
    <row r="19" spans="1:11" ht="30" customHeight="1">
      <c r="A19" s="7" t="s">
        <v>10</v>
      </c>
      <c r="B19" s="7" t="s">
        <v>21</v>
      </c>
      <c r="C19" s="8">
        <v>161171</v>
      </c>
      <c r="D19" s="7" t="s">
        <v>12</v>
      </c>
      <c r="E19" s="7" t="s">
        <v>13</v>
      </c>
      <c r="F19" s="7" t="s">
        <v>74</v>
      </c>
      <c r="G19" s="8">
        <v>0</v>
      </c>
      <c r="H19" s="8">
        <v>1</v>
      </c>
      <c r="I19" s="8">
        <v>1</v>
      </c>
      <c r="J19" s="8">
        <v>0</v>
      </c>
      <c r="K19" s="8">
        <f t="shared" si="0"/>
        <v>2</v>
      </c>
    </row>
    <row r="20" spans="1:11" ht="30" customHeight="1">
      <c r="A20" s="7" t="s">
        <v>10</v>
      </c>
      <c r="B20" s="7" t="s">
        <v>22</v>
      </c>
      <c r="C20" s="8">
        <v>161697</v>
      </c>
      <c r="D20" s="7" t="s">
        <v>12</v>
      </c>
      <c r="E20" s="7" t="s">
        <v>13</v>
      </c>
      <c r="F20" s="7" t="s">
        <v>74</v>
      </c>
      <c r="G20" s="8">
        <v>1</v>
      </c>
      <c r="H20" s="8">
        <v>0</v>
      </c>
      <c r="I20" s="8">
        <v>0</v>
      </c>
      <c r="J20" s="8">
        <v>0</v>
      </c>
      <c r="K20" s="8">
        <f t="shared" si="0"/>
        <v>1</v>
      </c>
    </row>
    <row r="21" spans="1:11" ht="30" customHeight="1">
      <c r="A21" s="7" t="s">
        <v>10</v>
      </c>
      <c r="B21" s="7" t="s">
        <v>23</v>
      </c>
      <c r="C21" s="8">
        <v>161720</v>
      </c>
      <c r="D21" s="7" t="s">
        <v>12</v>
      </c>
      <c r="E21" s="7" t="s">
        <v>13</v>
      </c>
      <c r="F21" s="7" t="s">
        <v>74</v>
      </c>
      <c r="G21" s="8">
        <v>0</v>
      </c>
      <c r="H21" s="8">
        <v>0</v>
      </c>
      <c r="I21" s="8">
        <v>0</v>
      </c>
      <c r="J21" s="8">
        <v>0</v>
      </c>
      <c r="K21" s="8">
        <f t="shared" si="0"/>
        <v>0</v>
      </c>
    </row>
    <row r="22" spans="1:11" ht="30" customHeight="1">
      <c r="A22" s="7" t="s">
        <v>10</v>
      </c>
      <c r="B22" s="7" t="s">
        <v>57</v>
      </c>
      <c r="C22" s="8">
        <v>161732</v>
      </c>
      <c r="D22" s="7" t="s">
        <v>12</v>
      </c>
      <c r="E22" s="7" t="s">
        <v>13</v>
      </c>
      <c r="F22" s="7" t="s">
        <v>74</v>
      </c>
      <c r="G22" s="8">
        <v>1</v>
      </c>
      <c r="H22" s="8">
        <v>0</v>
      </c>
      <c r="I22" s="8">
        <v>0</v>
      </c>
      <c r="J22" s="8">
        <v>0</v>
      </c>
      <c r="K22" s="8">
        <f t="shared" si="0"/>
        <v>1</v>
      </c>
    </row>
    <row r="23" spans="1:11" ht="30" customHeight="1">
      <c r="A23" s="7" t="s">
        <v>10</v>
      </c>
      <c r="B23" s="7" t="s">
        <v>58</v>
      </c>
      <c r="C23" s="8">
        <v>967636</v>
      </c>
      <c r="D23" s="7" t="s">
        <v>12</v>
      </c>
      <c r="E23" s="7" t="s">
        <v>13</v>
      </c>
      <c r="F23" s="7" t="s">
        <v>74</v>
      </c>
      <c r="G23" s="8">
        <v>1</v>
      </c>
      <c r="H23" s="8">
        <v>0</v>
      </c>
      <c r="I23" s="8">
        <v>0</v>
      </c>
      <c r="J23" s="8">
        <v>0</v>
      </c>
      <c r="K23" s="8">
        <f t="shared" si="0"/>
        <v>1</v>
      </c>
    </row>
    <row r="24" spans="1:11" ht="30" customHeight="1">
      <c r="A24" s="7" t="s">
        <v>10</v>
      </c>
      <c r="B24" s="7" t="s">
        <v>26</v>
      </c>
      <c r="C24" s="8">
        <v>161876</v>
      </c>
      <c r="D24" s="7" t="s">
        <v>12</v>
      </c>
      <c r="E24" s="7" t="s">
        <v>13</v>
      </c>
      <c r="F24" s="7" t="s">
        <v>74</v>
      </c>
      <c r="G24" s="8">
        <v>1</v>
      </c>
      <c r="H24" s="8">
        <v>0</v>
      </c>
      <c r="I24" s="8">
        <v>0</v>
      </c>
      <c r="J24" s="8">
        <v>0</v>
      </c>
      <c r="K24" s="8">
        <f t="shared" si="0"/>
        <v>1</v>
      </c>
    </row>
    <row r="25" spans="1:11" ht="30" customHeight="1">
      <c r="A25" s="7" t="s">
        <v>10</v>
      </c>
      <c r="B25" s="7" t="s">
        <v>60</v>
      </c>
      <c r="C25" s="8">
        <v>967635</v>
      </c>
      <c r="D25" s="7" t="s">
        <v>12</v>
      </c>
      <c r="E25" s="7" t="s">
        <v>13</v>
      </c>
      <c r="F25" s="7" t="s">
        <v>74</v>
      </c>
      <c r="G25" s="8">
        <v>1</v>
      </c>
      <c r="H25" s="8">
        <v>0</v>
      </c>
      <c r="I25" s="8">
        <v>0</v>
      </c>
      <c r="J25" s="8">
        <v>1</v>
      </c>
      <c r="K25" s="8">
        <f t="shared" si="0"/>
        <v>2</v>
      </c>
    </row>
    <row r="26" spans="1:11" ht="30" customHeight="1">
      <c r="A26" s="7" t="s">
        <v>10</v>
      </c>
      <c r="B26" s="7" t="s">
        <v>29</v>
      </c>
      <c r="C26" s="8">
        <v>162044</v>
      </c>
      <c r="D26" s="7" t="s">
        <v>12</v>
      </c>
      <c r="E26" s="7" t="s">
        <v>13</v>
      </c>
      <c r="F26" s="7" t="s">
        <v>74</v>
      </c>
      <c r="G26" s="8">
        <v>0</v>
      </c>
      <c r="H26" s="8">
        <v>1</v>
      </c>
      <c r="I26" s="8">
        <v>0</v>
      </c>
      <c r="J26" s="8">
        <v>0</v>
      </c>
      <c r="K26" s="8">
        <f t="shared" si="0"/>
        <v>1</v>
      </c>
    </row>
    <row r="27" spans="1:11" ht="30" customHeight="1">
      <c r="A27" s="7" t="s">
        <v>10</v>
      </c>
      <c r="B27" s="7" t="s">
        <v>61</v>
      </c>
      <c r="C27" s="8">
        <v>162499</v>
      </c>
      <c r="D27" s="7" t="s">
        <v>12</v>
      </c>
      <c r="E27" s="7" t="s">
        <v>13</v>
      </c>
      <c r="F27" s="7" t="s">
        <v>74</v>
      </c>
      <c r="G27" s="8">
        <v>1</v>
      </c>
      <c r="H27" s="8">
        <v>0</v>
      </c>
      <c r="I27" s="8">
        <v>0</v>
      </c>
      <c r="J27" s="8">
        <v>0</v>
      </c>
      <c r="K27" s="8">
        <f t="shared" si="0"/>
        <v>1</v>
      </c>
    </row>
    <row r="28" spans="1:11" ht="30" customHeight="1">
      <c r="A28" s="7" t="s">
        <v>10</v>
      </c>
      <c r="B28" s="7" t="s">
        <v>62</v>
      </c>
      <c r="C28" s="8">
        <v>162509</v>
      </c>
      <c r="D28" s="7" t="s">
        <v>12</v>
      </c>
      <c r="E28" s="7" t="s">
        <v>13</v>
      </c>
      <c r="F28" s="7" t="s">
        <v>74</v>
      </c>
      <c r="G28" s="8">
        <v>0</v>
      </c>
      <c r="H28" s="8">
        <v>2</v>
      </c>
      <c r="I28" s="8">
        <v>0</v>
      </c>
      <c r="J28" s="8">
        <v>1</v>
      </c>
      <c r="K28" s="8">
        <f t="shared" si="0"/>
        <v>3</v>
      </c>
    </row>
    <row r="29" spans="1:11" ht="30" customHeight="1">
      <c r="A29" s="7" t="s">
        <v>10</v>
      </c>
      <c r="B29" s="7" t="s">
        <v>31</v>
      </c>
      <c r="C29" s="8">
        <v>162941</v>
      </c>
      <c r="D29" s="7" t="s">
        <v>12</v>
      </c>
      <c r="E29" s="7" t="s">
        <v>13</v>
      </c>
      <c r="F29" s="7" t="s">
        <v>74</v>
      </c>
      <c r="G29" s="8">
        <v>1</v>
      </c>
      <c r="H29" s="8">
        <v>0</v>
      </c>
      <c r="I29" s="8">
        <v>0</v>
      </c>
      <c r="J29" s="8">
        <v>0</v>
      </c>
      <c r="K29" s="8">
        <f t="shared" si="0"/>
        <v>1</v>
      </c>
    </row>
    <row r="30" spans="1:11" ht="30" customHeight="1">
      <c r="A30" s="7" t="s">
        <v>10</v>
      </c>
      <c r="B30" s="7" t="s">
        <v>32</v>
      </c>
      <c r="C30" s="8">
        <v>163300</v>
      </c>
      <c r="D30" s="7" t="s">
        <v>12</v>
      </c>
      <c r="E30" s="7" t="s">
        <v>13</v>
      </c>
      <c r="F30" s="7" t="s">
        <v>74</v>
      </c>
      <c r="G30" s="8">
        <v>1</v>
      </c>
      <c r="H30" s="8">
        <v>0</v>
      </c>
      <c r="I30" s="8">
        <v>0</v>
      </c>
      <c r="J30" s="8">
        <v>0</v>
      </c>
      <c r="K30" s="8">
        <f t="shared" si="0"/>
        <v>1</v>
      </c>
    </row>
    <row r="31" spans="1:11" ht="30" customHeight="1">
      <c r="A31" s="50" t="s">
        <v>483</v>
      </c>
      <c r="B31" s="51"/>
      <c r="C31" s="51"/>
      <c r="D31" s="51"/>
      <c r="E31" s="51"/>
      <c r="F31" s="52"/>
      <c r="G31" s="8">
        <f>SUM(G3:G30)</f>
        <v>27</v>
      </c>
      <c r="H31" s="8">
        <f>SUM(H3:H30)</f>
        <v>6</v>
      </c>
      <c r="I31" s="8">
        <f>SUM(I3:I30)</f>
        <v>4</v>
      </c>
      <c r="J31" s="8">
        <f>SUM(J3:J30)</f>
        <v>6</v>
      </c>
      <c r="K31" s="8">
        <f t="shared" si="0"/>
        <v>43</v>
      </c>
    </row>
  </sheetData>
  <mergeCells count="2">
    <mergeCell ref="A31:F31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32"/>
  <sheetViews>
    <sheetView tabSelected="1" showOutlineSymbols="0" workbookViewId="0">
      <selection activeCell="D17" sqref="D17"/>
    </sheetView>
  </sheetViews>
  <sheetFormatPr defaultColWidth="6.85546875" defaultRowHeight="30" customHeight="1"/>
  <cols>
    <col min="1" max="1" width="9.85546875" style="1" bestFit="1" customWidth="1"/>
    <col min="2" max="2" width="16.85546875" style="1" bestFit="1" customWidth="1"/>
    <col min="3" max="3" width="18.7109375" style="1" customWidth="1"/>
    <col min="4" max="4" width="41.7109375" style="5" customWidth="1"/>
    <col min="5" max="5" width="6.85546875" style="1" customWidth="1"/>
    <col min="6" max="6" width="18.28515625" style="1" customWidth="1"/>
    <col min="7" max="13" width="6.85546875" style="1"/>
    <col min="14" max="14" width="11.85546875" style="1" customWidth="1"/>
    <col min="15" max="256" width="6.85546875" style="1"/>
    <col min="257" max="257" width="9.85546875" style="1" bestFit="1" customWidth="1"/>
    <col min="258" max="258" width="16.85546875" style="1" bestFit="1" customWidth="1"/>
    <col min="259" max="259" width="12.85546875" style="1" customWidth="1"/>
    <col min="260" max="260" width="63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6.85546875" style="1" bestFit="1" customWidth="1"/>
    <col min="515" max="515" width="12.85546875" style="1" customWidth="1"/>
    <col min="516" max="516" width="63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6.85546875" style="1" bestFit="1" customWidth="1"/>
    <col min="771" max="771" width="12.85546875" style="1" customWidth="1"/>
    <col min="772" max="772" width="63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6.85546875" style="1" bestFit="1" customWidth="1"/>
    <col min="1027" max="1027" width="12.85546875" style="1" customWidth="1"/>
    <col min="1028" max="1028" width="63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6.85546875" style="1" bestFit="1" customWidth="1"/>
    <col min="1283" max="1283" width="12.85546875" style="1" customWidth="1"/>
    <col min="1284" max="1284" width="63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6.85546875" style="1" bestFit="1" customWidth="1"/>
    <col min="1539" max="1539" width="12.85546875" style="1" customWidth="1"/>
    <col min="1540" max="1540" width="63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6.85546875" style="1" bestFit="1" customWidth="1"/>
    <col min="1795" max="1795" width="12.85546875" style="1" customWidth="1"/>
    <col min="1796" max="1796" width="63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6.85546875" style="1" bestFit="1" customWidth="1"/>
    <col min="2051" max="2051" width="12.85546875" style="1" customWidth="1"/>
    <col min="2052" max="2052" width="63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6.85546875" style="1" bestFit="1" customWidth="1"/>
    <col min="2307" max="2307" width="12.85546875" style="1" customWidth="1"/>
    <col min="2308" max="2308" width="63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6.85546875" style="1" bestFit="1" customWidth="1"/>
    <col min="2563" max="2563" width="12.85546875" style="1" customWidth="1"/>
    <col min="2564" max="2564" width="63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6.85546875" style="1" bestFit="1" customWidth="1"/>
    <col min="2819" max="2819" width="12.85546875" style="1" customWidth="1"/>
    <col min="2820" max="2820" width="63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6.85546875" style="1" bestFit="1" customWidth="1"/>
    <col min="3075" max="3075" width="12.85546875" style="1" customWidth="1"/>
    <col min="3076" max="3076" width="63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6.85546875" style="1" bestFit="1" customWidth="1"/>
    <col min="3331" max="3331" width="12.85546875" style="1" customWidth="1"/>
    <col min="3332" max="3332" width="63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6.85546875" style="1" bestFit="1" customWidth="1"/>
    <col min="3587" max="3587" width="12.85546875" style="1" customWidth="1"/>
    <col min="3588" max="3588" width="63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6.85546875" style="1" bestFit="1" customWidth="1"/>
    <col min="3843" max="3843" width="12.85546875" style="1" customWidth="1"/>
    <col min="3844" max="3844" width="63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6.85546875" style="1" bestFit="1" customWidth="1"/>
    <col min="4099" max="4099" width="12.85546875" style="1" customWidth="1"/>
    <col min="4100" max="4100" width="63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6.85546875" style="1" bestFit="1" customWidth="1"/>
    <col min="4355" max="4355" width="12.85546875" style="1" customWidth="1"/>
    <col min="4356" max="4356" width="63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6.85546875" style="1" bestFit="1" customWidth="1"/>
    <col min="4611" max="4611" width="12.85546875" style="1" customWidth="1"/>
    <col min="4612" max="4612" width="63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6.85546875" style="1" bestFit="1" customWidth="1"/>
    <col min="4867" max="4867" width="12.85546875" style="1" customWidth="1"/>
    <col min="4868" max="4868" width="63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6.85546875" style="1" bestFit="1" customWidth="1"/>
    <col min="5123" max="5123" width="12.85546875" style="1" customWidth="1"/>
    <col min="5124" max="5124" width="63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6.85546875" style="1" bestFit="1" customWidth="1"/>
    <col min="5379" max="5379" width="12.85546875" style="1" customWidth="1"/>
    <col min="5380" max="5380" width="63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6.85546875" style="1" bestFit="1" customWidth="1"/>
    <col min="5635" max="5635" width="12.85546875" style="1" customWidth="1"/>
    <col min="5636" max="5636" width="63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6.85546875" style="1" bestFit="1" customWidth="1"/>
    <col min="5891" max="5891" width="12.85546875" style="1" customWidth="1"/>
    <col min="5892" max="5892" width="63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6.85546875" style="1" bestFit="1" customWidth="1"/>
    <col min="6147" max="6147" width="12.85546875" style="1" customWidth="1"/>
    <col min="6148" max="6148" width="63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6.85546875" style="1" bestFit="1" customWidth="1"/>
    <col min="6403" max="6403" width="12.85546875" style="1" customWidth="1"/>
    <col min="6404" max="6404" width="63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6.85546875" style="1" bestFit="1" customWidth="1"/>
    <col min="6659" max="6659" width="12.85546875" style="1" customWidth="1"/>
    <col min="6660" max="6660" width="63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6.85546875" style="1" bestFit="1" customWidth="1"/>
    <col min="6915" max="6915" width="12.85546875" style="1" customWidth="1"/>
    <col min="6916" max="6916" width="63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6.85546875" style="1" bestFit="1" customWidth="1"/>
    <col min="7171" max="7171" width="12.85546875" style="1" customWidth="1"/>
    <col min="7172" max="7172" width="63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6.85546875" style="1" bestFit="1" customWidth="1"/>
    <col min="7427" max="7427" width="12.85546875" style="1" customWidth="1"/>
    <col min="7428" max="7428" width="63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6.85546875" style="1" bestFit="1" customWidth="1"/>
    <col min="7683" max="7683" width="12.85546875" style="1" customWidth="1"/>
    <col min="7684" max="7684" width="63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6.85546875" style="1" bestFit="1" customWidth="1"/>
    <col min="7939" max="7939" width="12.85546875" style="1" customWidth="1"/>
    <col min="7940" max="7940" width="63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6.85546875" style="1" bestFit="1" customWidth="1"/>
    <col min="8195" max="8195" width="12.85546875" style="1" customWidth="1"/>
    <col min="8196" max="8196" width="63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6.85546875" style="1" bestFit="1" customWidth="1"/>
    <col min="8451" max="8451" width="12.85546875" style="1" customWidth="1"/>
    <col min="8452" max="8452" width="63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6.85546875" style="1" bestFit="1" customWidth="1"/>
    <col min="8707" max="8707" width="12.85546875" style="1" customWidth="1"/>
    <col min="8708" max="8708" width="63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6.85546875" style="1" bestFit="1" customWidth="1"/>
    <col min="8963" max="8963" width="12.85546875" style="1" customWidth="1"/>
    <col min="8964" max="8964" width="63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6.85546875" style="1" bestFit="1" customWidth="1"/>
    <col min="9219" max="9219" width="12.85546875" style="1" customWidth="1"/>
    <col min="9220" max="9220" width="63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6.85546875" style="1" bestFit="1" customWidth="1"/>
    <col min="9475" max="9475" width="12.85546875" style="1" customWidth="1"/>
    <col min="9476" max="9476" width="63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6.85546875" style="1" bestFit="1" customWidth="1"/>
    <col min="9731" max="9731" width="12.85546875" style="1" customWidth="1"/>
    <col min="9732" max="9732" width="63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6.85546875" style="1" bestFit="1" customWidth="1"/>
    <col min="9987" max="9987" width="12.85546875" style="1" customWidth="1"/>
    <col min="9988" max="9988" width="63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6.85546875" style="1" bestFit="1" customWidth="1"/>
    <col min="10243" max="10243" width="12.85546875" style="1" customWidth="1"/>
    <col min="10244" max="10244" width="63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6.85546875" style="1" bestFit="1" customWidth="1"/>
    <col min="10499" max="10499" width="12.85546875" style="1" customWidth="1"/>
    <col min="10500" max="10500" width="63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6.85546875" style="1" bestFit="1" customWidth="1"/>
    <col min="10755" max="10755" width="12.85546875" style="1" customWidth="1"/>
    <col min="10756" max="10756" width="63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6.85546875" style="1" bestFit="1" customWidth="1"/>
    <col min="11011" max="11011" width="12.85546875" style="1" customWidth="1"/>
    <col min="11012" max="11012" width="63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6.85546875" style="1" bestFit="1" customWidth="1"/>
    <col min="11267" max="11267" width="12.85546875" style="1" customWidth="1"/>
    <col min="11268" max="11268" width="63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6.85546875" style="1" bestFit="1" customWidth="1"/>
    <col min="11523" max="11523" width="12.85546875" style="1" customWidth="1"/>
    <col min="11524" max="11524" width="63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6.85546875" style="1" bestFit="1" customWidth="1"/>
    <col min="11779" max="11779" width="12.85546875" style="1" customWidth="1"/>
    <col min="11780" max="11780" width="63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6.85546875" style="1" bestFit="1" customWidth="1"/>
    <col min="12035" max="12035" width="12.85546875" style="1" customWidth="1"/>
    <col min="12036" max="12036" width="63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6.85546875" style="1" bestFit="1" customWidth="1"/>
    <col min="12291" max="12291" width="12.85546875" style="1" customWidth="1"/>
    <col min="12292" max="12292" width="63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6.85546875" style="1" bestFit="1" customWidth="1"/>
    <col min="12547" max="12547" width="12.85546875" style="1" customWidth="1"/>
    <col min="12548" max="12548" width="63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6.85546875" style="1" bestFit="1" customWidth="1"/>
    <col min="12803" max="12803" width="12.85546875" style="1" customWidth="1"/>
    <col min="12804" max="12804" width="63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6.85546875" style="1" bestFit="1" customWidth="1"/>
    <col min="13059" max="13059" width="12.85546875" style="1" customWidth="1"/>
    <col min="13060" max="13060" width="63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6.85546875" style="1" bestFit="1" customWidth="1"/>
    <col min="13315" max="13315" width="12.85546875" style="1" customWidth="1"/>
    <col min="13316" max="13316" width="63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6.85546875" style="1" bestFit="1" customWidth="1"/>
    <col min="13571" max="13571" width="12.85546875" style="1" customWidth="1"/>
    <col min="13572" max="13572" width="63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6.85546875" style="1" bestFit="1" customWidth="1"/>
    <col min="13827" max="13827" width="12.85546875" style="1" customWidth="1"/>
    <col min="13828" max="13828" width="63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6.85546875" style="1" bestFit="1" customWidth="1"/>
    <col min="14083" max="14083" width="12.85546875" style="1" customWidth="1"/>
    <col min="14084" max="14084" width="63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6.85546875" style="1" bestFit="1" customWidth="1"/>
    <col min="14339" max="14339" width="12.85546875" style="1" customWidth="1"/>
    <col min="14340" max="14340" width="63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6.85546875" style="1" bestFit="1" customWidth="1"/>
    <col min="14595" max="14595" width="12.85546875" style="1" customWidth="1"/>
    <col min="14596" max="14596" width="63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6.85546875" style="1" bestFit="1" customWidth="1"/>
    <col min="14851" max="14851" width="12.85546875" style="1" customWidth="1"/>
    <col min="14852" max="14852" width="63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6.85546875" style="1" bestFit="1" customWidth="1"/>
    <col min="15107" max="15107" width="12.85546875" style="1" customWidth="1"/>
    <col min="15108" max="15108" width="63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6.85546875" style="1" bestFit="1" customWidth="1"/>
    <col min="15363" max="15363" width="12.85546875" style="1" customWidth="1"/>
    <col min="15364" max="15364" width="63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6.85546875" style="1" bestFit="1" customWidth="1"/>
    <col min="15619" max="15619" width="12.85546875" style="1" customWidth="1"/>
    <col min="15620" max="15620" width="63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6.85546875" style="1" bestFit="1" customWidth="1"/>
    <col min="15875" max="15875" width="12.85546875" style="1" customWidth="1"/>
    <col min="15876" max="15876" width="63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6.85546875" style="1" bestFit="1" customWidth="1"/>
    <col min="16131" max="16131" width="12.85546875" style="1" customWidth="1"/>
    <col min="16132" max="16132" width="63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4" ht="30" customHeight="1">
      <c r="A1" s="30"/>
      <c r="B1" s="30"/>
      <c r="C1" s="30"/>
      <c r="D1" s="31"/>
      <c r="E1" s="30"/>
      <c r="F1" s="30"/>
      <c r="G1" s="54" t="s">
        <v>485</v>
      </c>
      <c r="H1" s="55"/>
      <c r="I1" s="55"/>
      <c r="J1" s="55"/>
      <c r="K1" s="55"/>
      <c r="L1" s="55"/>
      <c r="M1" s="56"/>
      <c r="N1" s="30"/>
    </row>
    <row r="2" spans="1:14" s="10" customFormat="1" ht="30" customHeight="1">
      <c r="A2" s="32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2" t="s">
        <v>5</v>
      </c>
      <c r="G2" s="32" t="s">
        <v>75</v>
      </c>
      <c r="H2" s="32" t="s">
        <v>76</v>
      </c>
      <c r="I2" s="32" t="s">
        <v>72</v>
      </c>
      <c r="J2" s="32" t="s">
        <v>73</v>
      </c>
      <c r="K2" s="32" t="s">
        <v>6</v>
      </c>
      <c r="L2" s="32" t="s">
        <v>7</v>
      </c>
      <c r="M2" s="32" t="s">
        <v>77</v>
      </c>
      <c r="N2" s="32" t="s">
        <v>9</v>
      </c>
    </row>
    <row r="3" spans="1:14" ht="30" customHeight="1">
      <c r="A3" s="7" t="s">
        <v>10</v>
      </c>
      <c r="B3" s="7" t="s">
        <v>37</v>
      </c>
      <c r="C3" s="8">
        <v>747088</v>
      </c>
      <c r="D3" s="18" t="s">
        <v>78</v>
      </c>
      <c r="E3" s="7" t="s">
        <v>79</v>
      </c>
      <c r="F3" s="7" t="s">
        <v>80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f>SUM(G3:M3)</f>
        <v>1</v>
      </c>
    </row>
    <row r="4" spans="1:14" ht="30" customHeight="1">
      <c r="A4" s="2" t="s">
        <v>10</v>
      </c>
      <c r="B4" s="38" t="s">
        <v>37</v>
      </c>
      <c r="C4" s="8">
        <v>967634</v>
      </c>
      <c r="D4" s="18" t="s">
        <v>12</v>
      </c>
      <c r="E4" s="7" t="s">
        <v>79</v>
      </c>
      <c r="F4" s="7" t="s">
        <v>80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f t="shared" ref="N4:N31" si="0">SUM(G4:M4)</f>
        <v>1</v>
      </c>
    </row>
    <row r="5" spans="1:14" ht="30" customHeight="1">
      <c r="A5" s="2" t="s">
        <v>10</v>
      </c>
      <c r="B5" s="7" t="s">
        <v>38</v>
      </c>
      <c r="C5" s="8">
        <v>747245</v>
      </c>
      <c r="D5" s="18" t="s">
        <v>81</v>
      </c>
      <c r="E5" s="7" t="s">
        <v>79</v>
      </c>
      <c r="F5" s="7" t="s">
        <v>80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0"/>
        <v>1</v>
      </c>
    </row>
    <row r="6" spans="1:14" ht="30" customHeight="1">
      <c r="A6" s="2" t="s">
        <v>10</v>
      </c>
      <c r="B6" s="7" t="s">
        <v>38</v>
      </c>
      <c r="C6" s="8">
        <v>970173</v>
      </c>
      <c r="D6" s="18" t="s">
        <v>82</v>
      </c>
      <c r="E6" s="7" t="s">
        <v>79</v>
      </c>
      <c r="F6" s="7" t="s">
        <v>80</v>
      </c>
      <c r="G6" s="8">
        <v>0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f t="shared" si="0"/>
        <v>1</v>
      </c>
    </row>
    <row r="7" spans="1:14" ht="30" customHeight="1">
      <c r="A7" s="2" t="s">
        <v>10</v>
      </c>
      <c r="B7" s="7" t="s">
        <v>39</v>
      </c>
      <c r="C7" s="8">
        <v>747089</v>
      </c>
      <c r="D7" s="18" t="s">
        <v>83</v>
      </c>
      <c r="E7" s="7" t="s">
        <v>79</v>
      </c>
      <c r="F7" s="7" t="s">
        <v>80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0"/>
        <v>1</v>
      </c>
    </row>
    <row r="8" spans="1:14" ht="30" customHeight="1">
      <c r="A8" s="2" t="s">
        <v>10</v>
      </c>
      <c r="B8" s="7" t="s">
        <v>40</v>
      </c>
      <c r="C8" s="8">
        <v>279051</v>
      </c>
      <c r="D8" s="18" t="s">
        <v>12</v>
      </c>
      <c r="E8" s="7" t="s">
        <v>79</v>
      </c>
      <c r="F8" s="7" t="s">
        <v>80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0</v>
      </c>
      <c r="M8" s="8">
        <v>0</v>
      </c>
      <c r="N8" s="8">
        <f t="shared" si="0"/>
        <v>1</v>
      </c>
    </row>
    <row r="9" spans="1:14" ht="30" customHeight="1">
      <c r="A9" s="2" t="s">
        <v>10</v>
      </c>
      <c r="B9" s="7" t="s">
        <v>15</v>
      </c>
      <c r="C9" s="8">
        <v>749360</v>
      </c>
      <c r="D9" s="18" t="s">
        <v>84</v>
      </c>
      <c r="E9" s="7" t="s">
        <v>79</v>
      </c>
      <c r="F9" s="7" t="s">
        <v>80</v>
      </c>
      <c r="G9" s="8">
        <v>1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0"/>
        <v>1</v>
      </c>
    </row>
    <row r="10" spans="1:14" ht="30" customHeight="1">
      <c r="A10" s="2" t="s">
        <v>10</v>
      </c>
      <c r="B10" s="7" t="s">
        <v>16</v>
      </c>
      <c r="C10" s="8">
        <v>747093</v>
      </c>
      <c r="D10" s="18" t="s">
        <v>85</v>
      </c>
      <c r="E10" s="7" t="s">
        <v>79</v>
      </c>
      <c r="F10" s="7" t="s">
        <v>80</v>
      </c>
      <c r="G10" s="8">
        <v>0</v>
      </c>
      <c r="H10" s="8">
        <v>0</v>
      </c>
      <c r="I10" s="8">
        <v>0</v>
      </c>
      <c r="J10" s="8">
        <v>0</v>
      </c>
      <c r="K10" s="8">
        <v>1</v>
      </c>
      <c r="L10" s="8">
        <v>0</v>
      </c>
      <c r="M10" s="8">
        <v>0</v>
      </c>
      <c r="N10" s="8">
        <f t="shared" si="0"/>
        <v>1</v>
      </c>
    </row>
    <row r="11" spans="1:14" ht="30" customHeight="1">
      <c r="A11" s="2" t="s">
        <v>10</v>
      </c>
      <c r="B11" s="7" t="s">
        <v>48</v>
      </c>
      <c r="C11" s="8">
        <v>157916</v>
      </c>
      <c r="D11" s="18" t="s">
        <v>49</v>
      </c>
      <c r="E11" s="7" t="s">
        <v>79</v>
      </c>
      <c r="F11" s="7" t="s">
        <v>80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8">
        <v>0</v>
      </c>
      <c r="M11" s="8">
        <v>0</v>
      </c>
      <c r="N11" s="8">
        <f t="shared" si="0"/>
        <v>1</v>
      </c>
    </row>
    <row r="12" spans="1:14" ht="30" customHeight="1">
      <c r="A12" s="2" t="s">
        <v>10</v>
      </c>
      <c r="B12" s="7" t="s">
        <v>17</v>
      </c>
      <c r="C12" s="8">
        <v>159545</v>
      </c>
      <c r="D12" s="18" t="s">
        <v>86</v>
      </c>
      <c r="E12" s="7" t="s">
        <v>79</v>
      </c>
      <c r="F12" s="7" t="s">
        <v>80</v>
      </c>
      <c r="G12" s="8">
        <v>0</v>
      </c>
      <c r="H12" s="8">
        <v>0</v>
      </c>
      <c r="I12" s="8">
        <v>0</v>
      </c>
      <c r="J12" s="8">
        <v>1</v>
      </c>
      <c r="K12" s="8">
        <v>0</v>
      </c>
      <c r="L12" s="8">
        <v>0</v>
      </c>
      <c r="M12" s="8">
        <v>0</v>
      </c>
      <c r="N12" s="8">
        <f t="shared" si="0"/>
        <v>1</v>
      </c>
    </row>
    <row r="13" spans="1:14" ht="30" customHeight="1">
      <c r="A13" s="2" t="s">
        <v>10</v>
      </c>
      <c r="B13" s="7" t="s">
        <v>18</v>
      </c>
      <c r="C13" s="8">
        <v>747485</v>
      </c>
      <c r="D13" s="18" t="s">
        <v>87</v>
      </c>
      <c r="E13" s="7" t="s">
        <v>79</v>
      </c>
      <c r="F13" s="7" t="s">
        <v>80</v>
      </c>
      <c r="G13" s="8">
        <v>0</v>
      </c>
      <c r="H13" s="8">
        <v>0</v>
      </c>
      <c r="I13" s="8">
        <v>0</v>
      </c>
      <c r="J13" s="8">
        <v>0</v>
      </c>
      <c r="K13" s="8">
        <v>1</v>
      </c>
      <c r="L13" s="8">
        <v>0</v>
      </c>
      <c r="M13" s="8">
        <v>0</v>
      </c>
      <c r="N13" s="8">
        <f t="shared" si="0"/>
        <v>1</v>
      </c>
    </row>
    <row r="14" spans="1:14" ht="30" customHeight="1">
      <c r="A14" s="2" t="s">
        <v>10</v>
      </c>
      <c r="B14" s="7" t="s">
        <v>18</v>
      </c>
      <c r="C14" s="8">
        <v>747874</v>
      </c>
      <c r="D14" s="18" t="s">
        <v>88</v>
      </c>
      <c r="E14" s="7" t="s">
        <v>79</v>
      </c>
      <c r="F14" s="7" t="s">
        <v>80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0"/>
        <v>1</v>
      </c>
    </row>
    <row r="15" spans="1:14" ht="30" customHeight="1">
      <c r="A15" s="2" t="s">
        <v>10</v>
      </c>
      <c r="B15" s="7" t="s">
        <v>19</v>
      </c>
      <c r="C15" s="8">
        <v>747036</v>
      </c>
      <c r="D15" s="18" t="s">
        <v>89</v>
      </c>
      <c r="E15" s="7" t="s">
        <v>79</v>
      </c>
      <c r="F15" s="7" t="s">
        <v>80</v>
      </c>
      <c r="G15" s="8">
        <v>0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f t="shared" si="0"/>
        <v>1</v>
      </c>
    </row>
    <row r="16" spans="1:14" ht="30" customHeight="1">
      <c r="A16" s="2" t="s">
        <v>10</v>
      </c>
      <c r="B16" s="7" t="s">
        <v>19</v>
      </c>
      <c r="C16" s="8">
        <v>747095</v>
      </c>
      <c r="D16" s="18" t="s">
        <v>90</v>
      </c>
      <c r="E16" s="7" t="s">
        <v>79</v>
      </c>
      <c r="F16" s="7" t="s">
        <v>80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0</v>
      </c>
      <c r="M16" s="8">
        <v>0</v>
      </c>
      <c r="N16" s="8">
        <f t="shared" si="0"/>
        <v>1</v>
      </c>
    </row>
    <row r="17" spans="1:14" ht="30" customHeight="1">
      <c r="A17" s="2" t="s">
        <v>10</v>
      </c>
      <c r="B17" s="7" t="s">
        <v>19</v>
      </c>
      <c r="C17" s="8">
        <v>747875</v>
      </c>
      <c r="D17" s="18" t="s">
        <v>91</v>
      </c>
      <c r="E17" s="7" t="s">
        <v>79</v>
      </c>
      <c r="F17" s="7" t="s">
        <v>80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f t="shared" si="0"/>
        <v>1</v>
      </c>
    </row>
    <row r="18" spans="1:14" ht="30" customHeight="1">
      <c r="A18" s="2" t="s">
        <v>10</v>
      </c>
      <c r="B18" s="7" t="s">
        <v>20</v>
      </c>
      <c r="C18" s="8">
        <v>746781</v>
      </c>
      <c r="D18" s="18" t="s">
        <v>92</v>
      </c>
      <c r="E18" s="7" t="s">
        <v>79</v>
      </c>
      <c r="F18" s="7" t="s">
        <v>80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0"/>
        <v>1</v>
      </c>
    </row>
    <row r="19" spans="1:14" ht="30" customHeight="1">
      <c r="A19" s="2" t="s">
        <v>10</v>
      </c>
      <c r="B19" s="7" t="s">
        <v>21</v>
      </c>
      <c r="C19" s="8">
        <v>747490</v>
      </c>
      <c r="D19" s="18" t="s">
        <v>93</v>
      </c>
      <c r="E19" s="7" t="s">
        <v>79</v>
      </c>
      <c r="F19" s="7" t="s">
        <v>80</v>
      </c>
      <c r="G19" s="8">
        <v>0</v>
      </c>
      <c r="H19" s="8">
        <v>0</v>
      </c>
      <c r="I19" s="8">
        <v>0</v>
      </c>
      <c r="J19" s="8">
        <v>0</v>
      </c>
      <c r="K19" s="8">
        <v>1</v>
      </c>
      <c r="L19" s="8">
        <v>0</v>
      </c>
      <c r="M19" s="8">
        <v>0</v>
      </c>
      <c r="N19" s="8">
        <f t="shared" si="0"/>
        <v>1</v>
      </c>
    </row>
    <row r="20" spans="1:14" ht="30" customHeight="1">
      <c r="A20" s="2" t="s">
        <v>10</v>
      </c>
      <c r="B20" s="7" t="s">
        <v>22</v>
      </c>
      <c r="C20" s="8">
        <v>747100</v>
      </c>
      <c r="D20" s="18" t="s">
        <v>94</v>
      </c>
      <c r="E20" s="7" t="s">
        <v>79</v>
      </c>
      <c r="F20" s="7" t="s">
        <v>80</v>
      </c>
      <c r="G20" s="8">
        <v>0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0"/>
        <v>1</v>
      </c>
    </row>
    <row r="21" spans="1:14" ht="30" customHeight="1">
      <c r="A21" s="2" t="s">
        <v>10</v>
      </c>
      <c r="B21" s="7" t="s">
        <v>23</v>
      </c>
      <c r="C21" s="8">
        <v>747487</v>
      </c>
      <c r="D21" s="18" t="s">
        <v>95</v>
      </c>
      <c r="E21" s="7" t="s">
        <v>79</v>
      </c>
      <c r="F21" s="7" t="s">
        <v>80</v>
      </c>
      <c r="G21" s="8">
        <v>0</v>
      </c>
      <c r="H21" s="8">
        <v>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0"/>
        <v>1</v>
      </c>
    </row>
    <row r="22" spans="1:14" ht="30" customHeight="1">
      <c r="A22" s="2" t="s">
        <v>10</v>
      </c>
      <c r="B22" s="7" t="s">
        <v>23</v>
      </c>
      <c r="C22" s="8">
        <v>747512</v>
      </c>
      <c r="D22" s="18" t="s">
        <v>96</v>
      </c>
      <c r="E22" s="7" t="s">
        <v>79</v>
      </c>
      <c r="F22" s="7" t="s">
        <v>80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0"/>
        <v>1</v>
      </c>
    </row>
    <row r="23" spans="1:14" ht="30" customHeight="1">
      <c r="A23" s="2" t="s">
        <v>10</v>
      </c>
      <c r="B23" s="7" t="s">
        <v>26</v>
      </c>
      <c r="C23" s="8">
        <v>161876</v>
      </c>
      <c r="D23" s="18" t="s">
        <v>12</v>
      </c>
      <c r="E23" s="7" t="s">
        <v>79</v>
      </c>
      <c r="F23" s="7" t="s">
        <v>80</v>
      </c>
      <c r="G23" s="8">
        <v>0</v>
      </c>
      <c r="H23" s="8">
        <v>0</v>
      </c>
      <c r="I23" s="8">
        <v>0</v>
      </c>
      <c r="J23" s="8">
        <v>0</v>
      </c>
      <c r="K23" s="8">
        <v>1</v>
      </c>
      <c r="L23" s="8">
        <v>0</v>
      </c>
      <c r="M23" s="8">
        <v>0</v>
      </c>
      <c r="N23" s="8">
        <f t="shared" si="0"/>
        <v>1</v>
      </c>
    </row>
    <row r="24" spans="1:14" ht="30" customHeight="1">
      <c r="A24" s="2" t="s">
        <v>10</v>
      </c>
      <c r="B24" s="7" t="s">
        <v>26</v>
      </c>
      <c r="C24" s="8">
        <v>748103</v>
      </c>
      <c r="D24" s="18" t="s">
        <v>97</v>
      </c>
      <c r="E24" s="7" t="s">
        <v>79</v>
      </c>
      <c r="F24" s="7" t="s">
        <v>80</v>
      </c>
      <c r="G24" s="8">
        <v>0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f t="shared" si="0"/>
        <v>1</v>
      </c>
    </row>
    <row r="25" spans="1:14" ht="30" customHeight="1">
      <c r="A25" s="2" t="s">
        <v>10</v>
      </c>
      <c r="B25" s="7" t="s">
        <v>26</v>
      </c>
      <c r="C25" s="8">
        <v>748884</v>
      </c>
      <c r="D25" s="18" t="s">
        <v>27</v>
      </c>
      <c r="E25" s="7" t="s">
        <v>79</v>
      </c>
      <c r="F25" s="7" t="s">
        <v>80</v>
      </c>
      <c r="G25" s="8">
        <v>0</v>
      </c>
      <c r="H25" s="8">
        <v>1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0"/>
        <v>1</v>
      </c>
    </row>
    <row r="26" spans="1:14" ht="30" customHeight="1">
      <c r="A26" s="2" t="s">
        <v>10</v>
      </c>
      <c r="B26" s="7" t="s">
        <v>60</v>
      </c>
      <c r="C26" s="8">
        <v>747104</v>
      </c>
      <c r="D26" s="18" t="s">
        <v>98</v>
      </c>
      <c r="E26" s="7" t="s">
        <v>79</v>
      </c>
      <c r="F26" s="7" t="s">
        <v>80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f t="shared" si="0"/>
        <v>1</v>
      </c>
    </row>
    <row r="27" spans="1:14" ht="30" customHeight="1">
      <c r="A27" s="2" t="s">
        <v>10</v>
      </c>
      <c r="B27" s="11" t="s">
        <v>29</v>
      </c>
      <c r="C27" s="12">
        <v>757906</v>
      </c>
      <c r="D27" s="39" t="s">
        <v>99</v>
      </c>
      <c r="E27" s="11" t="s">
        <v>79</v>
      </c>
      <c r="F27" s="7" t="s">
        <v>80</v>
      </c>
      <c r="G27" s="8">
        <v>0</v>
      </c>
      <c r="H27" s="8">
        <v>0</v>
      </c>
      <c r="I27" s="8">
        <v>0</v>
      </c>
      <c r="J27" s="8">
        <v>0</v>
      </c>
      <c r="K27" s="8">
        <v>1</v>
      </c>
      <c r="L27" s="8">
        <v>0</v>
      </c>
      <c r="M27" s="8">
        <v>0</v>
      </c>
      <c r="N27" s="8">
        <f t="shared" si="0"/>
        <v>1</v>
      </c>
    </row>
    <row r="28" spans="1:14" ht="30" customHeight="1">
      <c r="A28" s="7" t="s">
        <v>10</v>
      </c>
      <c r="B28" s="7" t="s">
        <v>61</v>
      </c>
      <c r="C28" s="8">
        <v>162499</v>
      </c>
      <c r="D28" s="18" t="s">
        <v>12</v>
      </c>
      <c r="E28" s="7" t="s">
        <v>79</v>
      </c>
      <c r="F28" s="7" t="s">
        <v>80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0</v>
      </c>
      <c r="N28" s="8">
        <f t="shared" si="0"/>
        <v>1</v>
      </c>
    </row>
    <row r="29" spans="1:14" ht="30" customHeight="1">
      <c r="A29" s="7" t="s">
        <v>10</v>
      </c>
      <c r="B29" s="7" t="s">
        <v>62</v>
      </c>
      <c r="C29" s="8">
        <v>747614</v>
      </c>
      <c r="D29" s="18" t="s">
        <v>100</v>
      </c>
      <c r="E29" s="7" t="s">
        <v>79</v>
      </c>
      <c r="F29" s="7" t="s">
        <v>80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0</v>
      </c>
      <c r="N29" s="8">
        <f t="shared" si="0"/>
        <v>1</v>
      </c>
    </row>
    <row r="30" spans="1:14" ht="30" customHeight="1">
      <c r="A30" s="7" t="s">
        <v>10</v>
      </c>
      <c r="B30" s="7" t="s">
        <v>31</v>
      </c>
      <c r="C30" s="8">
        <v>763832</v>
      </c>
      <c r="D30" s="18" t="s">
        <v>101</v>
      </c>
      <c r="E30" s="7" t="s">
        <v>79</v>
      </c>
      <c r="F30" s="7" t="s">
        <v>80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1</v>
      </c>
      <c r="M30" s="8">
        <v>0</v>
      </c>
      <c r="N30" s="8">
        <f t="shared" si="0"/>
        <v>1</v>
      </c>
    </row>
    <row r="31" spans="1:14" ht="30" customHeight="1">
      <c r="A31" s="7" t="s">
        <v>10</v>
      </c>
      <c r="B31" s="7" t="s">
        <v>32</v>
      </c>
      <c r="C31" s="8">
        <v>747505</v>
      </c>
      <c r="D31" s="18" t="s">
        <v>102</v>
      </c>
      <c r="E31" s="7" t="s">
        <v>79</v>
      </c>
      <c r="F31" s="7" t="s">
        <v>80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f t="shared" si="0"/>
        <v>0</v>
      </c>
    </row>
    <row r="32" spans="1:14" ht="30" customHeight="1">
      <c r="A32" s="50" t="s">
        <v>483</v>
      </c>
      <c r="B32" s="51"/>
      <c r="C32" s="51"/>
      <c r="D32" s="51"/>
      <c r="E32" s="51"/>
      <c r="F32" s="52"/>
      <c r="G32" s="8">
        <f>SUM(G3:G31)</f>
        <v>5</v>
      </c>
      <c r="H32" s="8">
        <f t="shared" ref="H32:M32" si="1">SUM(H3:H31)</f>
        <v>4</v>
      </c>
      <c r="I32" s="8">
        <f t="shared" si="1"/>
        <v>5</v>
      </c>
      <c r="J32" s="8">
        <f t="shared" si="1"/>
        <v>2</v>
      </c>
      <c r="K32" s="8">
        <f t="shared" si="1"/>
        <v>11</v>
      </c>
      <c r="L32" s="8">
        <f t="shared" si="1"/>
        <v>1</v>
      </c>
      <c r="M32" s="8">
        <f t="shared" si="1"/>
        <v>0</v>
      </c>
      <c r="N32" s="8">
        <f>SUM(G32:M32)</f>
        <v>28</v>
      </c>
    </row>
  </sheetData>
  <mergeCells count="2">
    <mergeCell ref="A32:F32"/>
    <mergeCell ref="G1:M1"/>
  </mergeCells>
  <pageMargins left="0" right="0" top="0" bottom="0" header="0" footer="0"/>
  <pageSetup paperSize="9" fitToWidth="0" fitToHeight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12"/>
  <sheetViews>
    <sheetView showOutlineSymbols="0" workbookViewId="0">
      <selection activeCell="K11" sqref="A1:K11"/>
    </sheetView>
  </sheetViews>
  <sheetFormatPr defaultColWidth="6.85546875" defaultRowHeight="30" customHeight="1"/>
  <cols>
    <col min="1" max="1" width="9.85546875" style="1" bestFit="1" customWidth="1"/>
    <col min="2" max="2" width="13.85546875" style="1" bestFit="1" customWidth="1"/>
    <col min="3" max="3" width="16" style="1" customWidth="1"/>
    <col min="4" max="4" width="38.42578125" style="5" customWidth="1"/>
    <col min="5" max="5" width="6.85546875" style="1" customWidth="1"/>
    <col min="6" max="6" width="22.140625" style="1" bestFit="1" customWidth="1"/>
    <col min="7" max="10" width="10.85546875" style="1" customWidth="1"/>
    <col min="11" max="11" width="11.5703125" style="1" customWidth="1"/>
    <col min="12" max="256" width="6.85546875" style="1"/>
    <col min="257" max="257" width="9.85546875" style="1" bestFit="1" customWidth="1"/>
    <col min="258" max="258" width="13.85546875" style="1" bestFit="1" customWidth="1"/>
    <col min="259" max="259" width="12.42578125" style="1" customWidth="1"/>
    <col min="260" max="260" width="56.140625" style="1" bestFit="1" customWidth="1"/>
    <col min="261" max="261" width="6.85546875" style="1" customWidth="1"/>
    <col min="262" max="262" width="22.140625" style="1" bestFit="1" customWidth="1"/>
    <col min="263" max="512" width="6.85546875" style="1"/>
    <col min="513" max="513" width="9.85546875" style="1" bestFit="1" customWidth="1"/>
    <col min="514" max="514" width="13.85546875" style="1" bestFit="1" customWidth="1"/>
    <col min="515" max="515" width="12.42578125" style="1" customWidth="1"/>
    <col min="516" max="516" width="56.140625" style="1" bestFit="1" customWidth="1"/>
    <col min="517" max="517" width="6.85546875" style="1" customWidth="1"/>
    <col min="518" max="518" width="22.140625" style="1" bestFit="1" customWidth="1"/>
    <col min="519" max="768" width="6.85546875" style="1"/>
    <col min="769" max="769" width="9.85546875" style="1" bestFit="1" customWidth="1"/>
    <col min="770" max="770" width="13.85546875" style="1" bestFit="1" customWidth="1"/>
    <col min="771" max="771" width="12.42578125" style="1" customWidth="1"/>
    <col min="772" max="772" width="56.140625" style="1" bestFit="1" customWidth="1"/>
    <col min="773" max="773" width="6.85546875" style="1" customWidth="1"/>
    <col min="774" max="774" width="22.140625" style="1" bestFit="1" customWidth="1"/>
    <col min="775" max="1024" width="6.85546875" style="1"/>
    <col min="1025" max="1025" width="9.85546875" style="1" bestFit="1" customWidth="1"/>
    <col min="1026" max="1026" width="13.85546875" style="1" bestFit="1" customWidth="1"/>
    <col min="1027" max="1027" width="12.42578125" style="1" customWidth="1"/>
    <col min="1028" max="1028" width="56.140625" style="1" bestFit="1" customWidth="1"/>
    <col min="1029" max="1029" width="6.85546875" style="1" customWidth="1"/>
    <col min="1030" max="1030" width="22.140625" style="1" bestFit="1" customWidth="1"/>
    <col min="1031" max="1280" width="6.85546875" style="1"/>
    <col min="1281" max="1281" width="9.85546875" style="1" bestFit="1" customWidth="1"/>
    <col min="1282" max="1282" width="13.85546875" style="1" bestFit="1" customWidth="1"/>
    <col min="1283" max="1283" width="12.42578125" style="1" customWidth="1"/>
    <col min="1284" max="1284" width="56.140625" style="1" bestFit="1" customWidth="1"/>
    <col min="1285" max="1285" width="6.85546875" style="1" customWidth="1"/>
    <col min="1286" max="1286" width="22.140625" style="1" bestFit="1" customWidth="1"/>
    <col min="1287" max="1536" width="6.85546875" style="1"/>
    <col min="1537" max="1537" width="9.85546875" style="1" bestFit="1" customWidth="1"/>
    <col min="1538" max="1538" width="13.85546875" style="1" bestFit="1" customWidth="1"/>
    <col min="1539" max="1539" width="12.42578125" style="1" customWidth="1"/>
    <col min="1540" max="1540" width="56.140625" style="1" bestFit="1" customWidth="1"/>
    <col min="1541" max="1541" width="6.85546875" style="1" customWidth="1"/>
    <col min="1542" max="1542" width="22.140625" style="1" bestFit="1" customWidth="1"/>
    <col min="1543" max="1792" width="6.85546875" style="1"/>
    <col min="1793" max="1793" width="9.85546875" style="1" bestFit="1" customWidth="1"/>
    <col min="1794" max="1794" width="13.85546875" style="1" bestFit="1" customWidth="1"/>
    <col min="1795" max="1795" width="12.42578125" style="1" customWidth="1"/>
    <col min="1796" max="1796" width="56.140625" style="1" bestFit="1" customWidth="1"/>
    <col min="1797" max="1797" width="6.85546875" style="1" customWidth="1"/>
    <col min="1798" max="1798" width="22.140625" style="1" bestFit="1" customWidth="1"/>
    <col min="1799" max="2048" width="6.85546875" style="1"/>
    <col min="2049" max="2049" width="9.85546875" style="1" bestFit="1" customWidth="1"/>
    <col min="2050" max="2050" width="13.85546875" style="1" bestFit="1" customWidth="1"/>
    <col min="2051" max="2051" width="12.42578125" style="1" customWidth="1"/>
    <col min="2052" max="2052" width="56.140625" style="1" bestFit="1" customWidth="1"/>
    <col min="2053" max="2053" width="6.85546875" style="1" customWidth="1"/>
    <col min="2054" max="2054" width="22.140625" style="1" bestFit="1" customWidth="1"/>
    <col min="2055" max="2304" width="6.85546875" style="1"/>
    <col min="2305" max="2305" width="9.85546875" style="1" bestFit="1" customWidth="1"/>
    <col min="2306" max="2306" width="13.85546875" style="1" bestFit="1" customWidth="1"/>
    <col min="2307" max="2307" width="12.42578125" style="1" customWidth="1"/>
    <col min="2308" max="2308" width="56.140625" style="1" bestFit="1" customWidth="1"/>
    <col min="2309" max="2309" width="6.85546875" style="1" customWidth="1"/>
    <col min="2310" max="2310" width="22.140625" style="1" bestFit="1" customWidth="1"/>
    <col min="2311" max="2560" width="6.85546875" style="1"/>
    <col min="2561" max="2561" width="9.85546875" style="1" bestFit="1" customWidth="1"/>
    <col min="2562" max="2562" width="13.85546875" style="1" bestFit="1" customWidth="1"/>
    <col min="2563" max="2563" width="12.42578125" style="1" customWidth="1"/>
    <col min="2564" max="2564" width="56.140625" style="1" bestFit="1" customWidth="1"/>
    <col min="2565" max="2565" width="6.85546875" style="1" customWidth="1"/>
    <col min="2566" max="2566" width="22.140625" style="1" bestFit="1" customWidth="1"/>
    <col min="2567" max="2816" width="6.85546875" style="1"/>
    <col min="2817" max="2817" width="9.85546875" style="1" bestFit="1" customWidth="1"/>
    <col min="2818" max="2818" width="13.85546875" style="1" bestFit="1" customWidth="1"/>
    <col min="2819" max="2819" width="12.42578125" style="1" customWidth="1"/>
    <col min="2820" max="2820" width="56.140625" style="1" bestFit="1" customWidth="1"/>
    <col min="2821" max="2821" width="6.85546875" style="1" customWidth="1"/>
    <col min="2822" max="2822" width="22.140625" style="1" bestFit="1" customWidth="1"/>
    <col min="2823" max="3072" width="6.85546875" style="1"/>
    <col min="3073" max="3073" width="9.85546875" style="1" bestFit="1" customWidth="1"/>
    <col min="3074" max="3074" width="13.85546875" style="1" bestFit="1" customWidth="1"/>
    <col min="3075" max="3075" width="12.42578125" style="1" customWidth="1"/>
    <col min="3076" max="3076" width="56.140625" style="1" bestFit="1" customWidth="1"/>
    <col min="3077" max="3077" width="6.85546875" style="1" customWidth="1"/>
    <col min="3078" max="3078" width="22.140625" style="1" bestFit="1" customWidth="1"/>
    <col min="3079" max="3328" width="6.85546875" style="1"/>
    <col min="3329" max="3329" width="9.85546875" style="1" bestFit="1" customWidth="1"/>
    <col min="3330" max="3330" width="13.85546875" style="1" bestFit="1" customWidth="1"/>
    <col min="3331" max="3331" width="12.42578125" style="1" customWidth="1"/>
    <col min="3332" max="3332" width="56.140625" style="1" bestFit="1" customWidth="1"/>
    <col min="3333" max="3333" width="6.85546875" style="1" customWidth="1"/>
    <col min="3334" max="3334" width="22.140625" style="1" bestFit="1" customWidth="1"/>
    <col min="3335" max="3584" width="6.85546875" style="1"/>
    <col min="3585" max="3585" width="9.85546875" style="1" bestFit="1" customWidth="1"/>
    <col min="3586" max="3586" width="13.85546875" style="1" bestFit="1" customWidth="1"/>
    <col min="3587" max="3587" width="12.42578125" style="1" customWidth="1"/>
    <col min="3588" max="3588" width="56.140625" style="1" bestFit="1" customWidth="1"/>
    <col min="3589" max="3589" width="6.85546875" style="1" customWidth="1"/>
    <col min="3590" max="3590" width="22.140625" style="1" bestFit="1" customWidth="1"/>
    <col min="3591" max="3840" width="6.85546875" style="1"/>
    <col min="3841" max="3841" width="9.85546875" style="1" bestFit="1" customWidth="1"/>
    <col min="3842" max="3842" width="13.85546875" style="1" bestFit="1" customWidth="1"/>
    <col min="3843" max="3843" width="12.42578125" style="1" customWidth="1"/>
    <col min="3844" max="3844" width="56.140625" style="1" bestFit="1" customWidth="1"/>
    <col min="3845" max="3845" width="6.85546875" style="1" customWidth="1"/>
    <col min="3846" max="3846" width="22.140625" style="1" bestFit="1" customWidth="1"/>
    <col min="3847" max="4096" width="6.85546875" style="1"/>
    <col min="4097" max="4097" width="9.85546875" style="1" bestFit="1" customWidth="1"/>
    <col min="4098" max="4098" width="13.85546875" style="1" bestFit="1" customWidth="1"/>
    <col min="4099" max="4099" width="12.42578125" style="1" customWidth="1"/>
    <col min="4100" max="4100" width="56.140625" style="1" bestFit="1" customWidth="1"/>
    <col min="4101" max="4101" width="6.85546875" style="1" customWidth="1"/>
    <col min="4102" max="4102" width="22.140625" style="1" bestFit="1" customWidth="1"/>
    <col min="4103" max="4352" width="6.85546875" style="1"/>
    <col min="4353" max="4353" width="9.85546875" style="1" bestFit="1" customWidth="1"/>
    <col min="4354" max="4354" width="13.85546875" style="1" bestFit="1" customWidth="1"/>
    <col min="4355" max="4355" width="12.42578125" style="1" customWidth="1"/>
    <col min="4356" max="4356" width="56.140625" style="1" bestFit="1" customWidth="1"/>
    <col min="4357" max="4357" width="6.85546875" style="1" customWidth="1"/>
    <col min="4358" max="4358" width="22.140625" style="1" bestFit="1" customWidth="1"/>
    <col min="4359" max="4608" width="6.85546875" style="1"/>
    <col min="4609" max="4609" width="9.85546875" style="1" bestFit="1" customWidth="1"/>
    <col min="4610" max="4610" width="13.85546875" style="1" bestFit="1" customWidth="1"/>
    <col min="4611" max="4611" width="12.42578125" style="1" customWidth="1"/>
    <col min="4612" max="4612" width="56.140625" style="1" bestFit="1" customWidth="1"/>
    <col min="4613" max="4613" width="6.85546875" style="1" customWidth="1"/>
    <col min="4614" max="4614" width="22.140625" style="1" bestFit="1" customWidth="1"/>
    <col min="4615" max="4864" width="6.85546875" style="1"/>
    <col min="4865" max="4865" width="9.85546875" style="1" bestFit="1" customWidth="1"/>
    <col min="4866" max="4866" width="13.85546875" style="1" bestFit="1" customWidth="1"/>
    <col min="4867" max="4867" width="12.42578125" style="1" customWidth="1"/>
    <col min="4868" max="4868" width="56.140625" style="1" bestFit="1" customWidth="1"/>
    <col min="4869" max="4869" width="6.85546875" style="1" customWidth="1"/>
    <col min="4870" max="4870" width="22.140625" style="1" bestFit="1" customWidth="1"/>
    <col min="4871" max="5120" width="6.85546875" style="1"/>
    <col min="5121" max="5121" width="9.85546875" style="1" bestFit="1" customWidth="1"/>
    <col min="5122" max="5122" width="13.85546875" style="1" bestFit="1" customWidth="1"/>
    <col min="5123" max="5123" width="12.42578125" style="1" customWidth="1"/>
    <col min="5124" max="5124" width="56.140625" style="1" bestFit="1" customWidth="1"/>
    <col min="5125" max="5125" width="6.85546875" style="1" customWidth="1"/>
    <col min="5126" max="5126" width="22.140625" style="1" bestFit="1" customWidth="1"/>
    <col min="5127" max="5376" width="6.85546875" style="1"/>
    <col min="5377" max="5377" width="9.85546875" style="1" bestFit="1" customWidth="1"/>
    <col min="5378" max="5378" width="13.85546875" style="1" bestFit="1" customWidth="1"/>
    <col min="5379" max="5379" width="12.42578125" style="1" customWidth="1"/>
    <col min="5380" max="5380" width="56.140625" style="1" bestFit="1" customWidth="1"/>
    <col min="5381" max="5381" width="6.85546875" style="1" customWidth="1"/>
    <col min="5382" max="5382" width="22.140625" style="1" bestFit="1" customWidth="1"/>
    <col min="5383" max="5632" width="6.85546875" style="1"/>
    <col min="5633" max="5633" width="9.85546875" style="1" bestFit="1" customWidth="1"/>
    <col min="5634" max="5634" width="13.85546875" style="1" bestFit="1" customWidth="1"/>
    <col min="5635" max="5635" width="12.42578125" style="1" customWidth="1"/>
    <col min="5636" max="5636" width="56.140625" style="1" bestFit="1" customWidth="1"/>
    <col min="5637" max="5637" width="6.85546875" style="1" customWidth="1"/>
    <col min="5638" max="5638" width="22.140625" style="1" bestFit="1" customWidth="1"/>
    <col min="5639" max="5888" width="6.85546875" style="1"/>
    <col min="5889" max="5889" width="9.85546875" style="1" bestFit="1" customWidth="1"/>
    <col min="5890" max="5890" width="13.85546875" style="1" bestFit="1" customWidth="1"/>
    <col min="5891" max="5891" width="12.42578125" style="1" customWidth="1"/>
    <col min="5892" max="5892" width="56.140625" style="1" bestFit="1" customWidth="1"/>
    <col min="5893" max="5893" width="6.85546875" style="1" customWidth="1"/>
    <col min="5894" max="5894" width="22.140625" style="1" bestFit="1" customWidth="1"/>
    <col min="5895" max="6144" width="6.85546875" style="1"/>
    <col min="6145" max="6145" width="9.85546875" style="1" bestFit="1" customWidth="1"/>
    <col min="6146" max="6146" width="13.85546875" style="1" bestFit="1" customWidth="1"/>
    <col min="6147" max="6147" width="12.42578125" style="1" customWidth="1"/>
    <col min="6148" max="6148" width="56.140625" style="1" bestFit="1" customWidth="1"/>
    <col min="6149" max="6149" width="6.85546875" style="1" customWidth="1"/>
    <col min="6150" max="6150" width="22.140625" style="1" bestFit="1" customWidth="1"/>
    <col min="6151" max="6400" width="6.85546875" style="1"/>
    <col min="6401" max="6401" width="9.85546875" style="1" bestFit="1" customWidth="1"/>
    <col min="6402" max="6402" width="13.85546875" style="1" bestFit="1" customWidth="1"/>
    <col min="6403" max="6403" width="12.42578125" style="1" customWidth="1"/>
    <col min="6404" max="6404" width="56.140625" style="1" bestFit="1" customWidth="1"/>
    <col min="6405" max="6405" width="6.85546875" style="1" customWidth="1"/>
    <col min="6406" max="6406" width="22.140625" style="1" bestFit="1" customWidth="1"/>
    <col min="6407" max="6656" width="6.85546875" style="1"/>
    <col min="6657" max="6657" width="9.85546875" style="1" bestFit="1" customWidth="1"/>
    <col min="6658" max="6658" width="13.85546875" style="1" bestFit="1" customWidth="1"/>
    <col min="6659" max="6659" width="12.42578125" style="1" customWidth="1"/>
    <col min="6660" max="6660" width="56.140625" style="1" bestFit="1" customWidth="1"/>
    <col min="6661" max="6661" width="6.85546875" style="1" customWidth="1"/>
    <col min="6662" max="6662" width="22.140625" style="1" bestFit="1" customWidth="1"/>
    <col min="6663" max="6912" width="6.85546875" style="1"/>
    <col min="6913" max="6913" width="9.85546875" style="1" bestFit="1" customWidth="1"/>
    <col min="6914" max="6914" width="13.85546875" style="1" bestFit="1" customWidth="1"/>
    <col min="6915" max="6915" width="12.42578125" style="1" customWidth="1"/>
    <col min="6916" max="6916" width="56.140625" style="1" bestFit="1" customWidth="1"/>
    <col min="6917" max="6917" width="6.85546875" style="1" customWidth="1"/>
    <col min="6918" max="6918" width="22.140625" style="1" bestFit="1" customWidth="1"/>
    <col min="6919" max="7168" width="6.85546875" style="1"/>
    <col min="7169" max="7169" width="9.85546875" style="1" bestFit="1" customWidth="1"/>
    <col min="7170" max="7170" width="13.85546875" style="1" bestFit="1" customWidth="1"/>
    <col min="7171" max="7171" width="12.42578125" style="1" customWidth="1"/>
    <col min="7172" max="7172" width="56.140625" style="1" bestFit="1" customWidth="1"/>
    <col min="7173" max="7173" width="6.85546875" style="1" customWidth="1"/>
    <col min="7174" max="7174" width="22.140625" style="1" bestFit="1" customWidth="1"/>
    <col min="7175" max="7424" width="6.85546875" style="1"/>
    <col min="7425" max="7425" width="9.85546875" style="1" bestFit="1" customWidth="1"/>
    <col min="7426" max="7426" width="13.85546875" style="1" bestFit="1" customWidth="1"/>
    <col min="7427" max="7427" width="12.42578125" style="1" customWidth="1"/>
    <col min="7428" max="7428" width="56.140625" style="1" bestFit="1" customWidth="1"/>
    <col min="7429" max="7429" width="6.85546875" style="1" customWidth="1"/>
    <col min="7430" max="7430" width="22.140625" style="1" bestFit="1" customWidth="1"/>
    <col min="7431" max="7680" width="6.85546875" style="1"/>
    <col min="7681" max="7681" width="9.85546875" style="1" bestFit="1" customWidth="1"/>
    <col min="7682" max="7682" width="13.85546875" style="1" bestFit="1" customWidth="1"/>
    <col min="7683" max="7683" width="12.42578125" style="1" customWidth="1"/>
    <col min="7684" max="7684" width="56.140625" style="1" bestFit="1" customWidth="1"/>
    <col min="7685" max="7685" width="6.85546875" style="1" customWidth="1"/>
    <col min="7686" max="7686" width="22.140625" style="1" bestFit="1" customWidth="1"/>
    <col min="7687" max="7936" width="6.85546875" style="1"/>
    <col min="7937" max="7937" width="9.85546875" style="1" bestFit="1" customWidth="1"/>
    <col min="7938" max="7938" width="13.85546875" style="1" bestFit="1" customWidth="1"/>
    <col min="7939" max="7939" width="12.42578125" style="1" customWidth="1"/>
    <col min="7940" max="7940" width="56.140625" style="1" bestFit="1" customWidth="1"/>
    <col min="7941" max="7941" width="6.85546875" style="1" customWidth="1"/>
    <col min="7942" max="7942" width="22.140625" style="1" bestFit="1" customWidth="1"/>
    <col min="7943" max="8192" width="6.85546875" style="1"/>
    <col min="8193" max="8193" width="9.85546875" style="1" bestFit="1" customWidth="1"/>
    <col min="8194" max="8194" width="13.85546875" style="1" bestFit="1" customWidth="1"/>
    <col min="8195" max="8195" width="12.42578125" style="1" customWidth="1"/>
    <col min="8196" max="8196" width="56.140625" style="1" bestFit="1" customWidth="1"/>
    <col min="8197" max="8197" width="6.85546875" style="1" customWidth="1"/>
    <col min="8198" max="8198" width="22.140625" style="1" bestFit="1" customWidth="1"/>
    <col min="8199" max="8448" width="6.85546875" style="1"/>
    <col min="8449" max="8449" width="9.85546875" style="1" bestFit="1" customWidth="1"/>
    <col min="8450" max="8450" width="13.85546875" style="1" bestFit="1" customWidth="1"/>
    <col min="8451" max="8451" width="12.42578125" style="1" customWidth="1"/>
    <col min="8452" max="8452" width="56.140625" style="1" bestFit="1" customWidth="1"/>
    <col min="8453" max="8453" width="6.85546875" style="1" customWidth="1"/>
    <col min="8454" max="8454" width="22.140625" style="1" bestFit="1" customWidth="1"/>
    <col min="8455" max="8704" width="6.85546875" style="1"/>
    <col min="8705" max="8705" width="9.85546875" style="1" bestFit="1" customWidth="1"/>
    <col min="8706" max="8706" width="13.85546875" style="1" bestFit="1" customWidth="1"/>
    <col min="8707" max="8707" width="12.42578125" style="1" customWidth="1"/>
    <col min="8708" max="8708" width="56.140625" style="1" bestFit="1" customWidth="1"/>
    <col min="8709" max="8709" width="6.85546875" style="1" customWidth="1"/>
    <col min="8710" max="8710" width="22.140625" style="1" bestFit="1" customWidth="1"/>
    <col min="8711" max="8960" width="6.85546875" style="1"/>
    <col min="8961" max="8961" width="9.85546875" style="1" bestFit="1" customWidth="1"/>
    <col min="8962" max="8962" width="13.85546875" style="1" bestFit="1" customWidth="1"/>
    <col min="8963" max="8963" width="12.42578125" style="1" customWidth="1"/>
    <col min="8964" max="8964" width="56.140625" style="1" bestFit="1" customWidth="1"/>
    <col min="8965" max="8965" width="6.85546875" style="1" customWidth="1"/>
    <col min="8966" max="8966" width="22.140625" style="1" bestFit="1" customWidth="1"/>
    <col min="8967" max="9216" width="6.85546875" style="1"/>
    <col min="9217" max="9217" width="9.85546875" style="1" bestFit="1" customWidth="1"/>
    <col min="9218" max="9218" width="13.85546875" style="1" bestFit="1" customWidth="1"/>
    <col min="9219" max="9219" width="12.42578125" style="1" customWidth="1"/>
    <col min="9220" max="9220" width="56.140625" style="1" bestFit="1" customWidth="1"/>
    <col min="9221" max="9221" width="6.85546875" style="1" customWidth="1"/>
    <col min="9222" max="9222" width="22.140625" style="1" bestFit="1" customWidth="1"/>
    <col min="9223" max="9472" width="6.85546875" style="1"/>
    <col min="9473" max="9473" width="9.85546875" style="1" bestFit="1" customWidth="1"/>
    <col min="9474" max="9474" width="13.85546875" style="1" bestFit="1" customWidth="1"/>
    <col min="9475" max="9475" width="12.42578125" style="1" customWidth="1"/>
    <col min="9476" max="9476" width="56.140625" style="1" bestFit="1" customWidth="1"/>
    <col min="9477" max="9477" width="6.85546875" style="1" customWidth="1"/>
    <col min="9478" max="9478" width="22.140625" style="1" bestFit="1" customWidth="1"/>
    <col min="9479" max="9728" width="6.85546875" style="1"/>
    <col min="9729" max="9729" width="9.85546875" style="1" bestFit="1" customWidth="1"/>
    <col min="9730" max="9730" width="13.85546875" style="1" bestFit="1" customWidth="1"/>
    <col min="9731" max="9731" width="12.42578125" style="1" customWidth="1"/>
    <col min="9732" max="9732" width="56.140625" style="1" bestFit="1" customWidth="1"/>
    <col min="9733" max="9733" width="6.85546875" style="1" customWidth="1"/>
    <col min="9734" max="9734" width="22.140625" style="1" bestFit="1" customWidth="1"/>
    <col min="9735" max="9984" width="6.85546875" style="1"/>
    <col min="9985" max="9985" width="9.85546875" style="1" bestFit="1" customWidth="1"/>
    <col min="9986" max="9986" width="13.85546875" style="1" bestFit="1" customWidth="1"/>
    <col min="9987" max="9987" width="12.42578125" style="1" customWidth="1"/>
    <col min="9988" max="9988" width="56.140625" style="1" bestFit="1" customWidth="1"/>
    <col min="9989" max="9989" width="6.85546875" style="1" customWidth="1"/>
    <col min="9990" max="9990" width="22.140625" style="1" bestFit="1" customWidth="1"/>
    <col min="9991" max="10240" width="6.85546875" style="1"/>
    <col min="10241" max="10241" width="9.85546875" style="1" bestFit="1" customWidth="1"/>
    <col min="10242" max="10242" width="13.85546875" style="1" bestFit="1" customWidth="1"/>
    <col min="10243" max="10243" width="12.42578125" style="1" customWidth="1"/>
    <col min="10244" max="10244" width="56.140625" style="1" bestFit="1" customWidth="1"/>
    <col min="10245" max="10245" width="6.85546875" style="1" customWidth="1"/>
    <col min="10246" max="10246" width="22.140625" style="1" bestFit="1" customWidth="1"/>
    <col min="10247" max="10496" width="6.85546875" style="1"/>
    <col min="10497" max="10497" width="9.85546875" style="1" bestFit="1" customWidth="1"/>
    <col min="10498" max="10498" width="13.85546875" style="1" bestFit="1" customWidth="1"/>
    <col min="10499" max="10499" width="12.42578125" style="1" customWidth="1"/>
    <col min="10500" max="10500" width="56.140625" style="1" bestFit="1" customWidth="1"/>
    <col min="10501" max="10501" width="6.85546875" style="1" customWidth="1"/>
    <col min="10502" max="10502" width="22.140625" style="1" bestFit="1" customWidth="1"/>
    <col min="10503" max="10752" width="6.85546875" style="1"/>
    <col min="10753" max="10753" width="9.85546875" style="1" bestFit="1" customWidth="1"/>
    <col min="10754" max="10754" width="13.85546875" style="1" bestFit="1" customWidth="1"/>
    <col min="10755" max="10755" width="12.42578125" style="1" customWidth="1"/>
    <col min="10756" max="10756" width="56.140625" style="1" bestFit="1" customWidth="1"/>
    <col min="10757" max="10757" width="6.85546875" style="1" customWidth="1"/>
    <col min="10758" max="10758" width="22.140625" style="1" bestFit="1" customWidth="1"/>
    <col min="10759" max="11008" width="6.85546875" style="1"/>
    <col min="11009" max="11009" width="9.85546875" style="1" bestFit="1" customWidth="1"/>
    <col min="11010" max="11010" width="13.85546875" style="1" bestFit="1" customWidth="1"/>
    <col min="11011" max="11011" width="12.42578125" style="1" customWidth="1"/>
    <col min="11012" max="11012" width="56.140625" style="1" bestFit="1" customWidth="1"/>
    <col min="11013" max="11013" width="6.85546875" style="1" customWidth="1"/>
    <col min="11014" max="11014" width="22.140625" style="1" bestFit="1" customWidth="1"/>
    <col min="11015" max="11264" width="6.85546875" style="1"/>
    <col min="11265" max="11265" width="9.85546875" style="1" bestFit="1" customWidth="1"/>
    <col min="11266" max="11266" width="13.85546875" style="1" bestFit="1" customWidth="1"/>
    <col min="11267" max="11267" width="12.42578125" style="1" customWidth="1"/>
    <col min="11268" max="11268" width="56.140625" style="1" bestFit="1" customWidth="1"/>
    <col min="11269" max="11269" width="6.85546875" style="1" customWidth="1"/>
    <col min="11270" max="11270" width="22.140625" style="1" bestFit="1" customWidth="1"/>
    <col min="11271" max="11520" width="6.85546875" style="1"/>
    <col min="11521" max="11521" width="9.85546875" style="1" bestFit="1" customWidth="1"/>
    <col min="11522" max="11522" width="13.85546875" style="1" bestFit="1" customWidth="1"/>
    <col min="11523" max="11523" width="12.42578125" style="1" customWidth="1"/>
    <col min="11524" max="11524" width="56.140625" style="1" bestFit="1" customWidth="1"/>
    <col min="11525" max="11525" width="6.85546875" style="1" customWidth="1"/>
    <col min="11526" max="11526" width="22.140625" style="1" bestFit="1" customWidth="1"/>
    <col min="11527" max="11776" width="6.85546875" style="1"/>
    <col min="11777" max="11777" width="9.85546875" style="1" bestFit="1" customWidth="1"/>
    <col min="11778" max="11778" width="13.85546875" style="1" bestFit="1" customWidth="1"/>
    <col min="11779" max="11779" width="12.42578125" style="1" customWidth="1"/>
    <col min="11780" max="11780" width="56.140625" style="1" bestFit="1" customWidth="1"/>
    <col min="11781" max="11781" width="6.85546875" style="1" customWidth="1"/>
    <col min="11782" max="11782" width="22.140625" style="1" bestFit="1" customWidth="1"/>
    <col min="11783" max="12032" width="6.85546875" style="1"/>
    <col min="12033" max="12033" width="9.85546875" style="1" bestFit="1" customWidth="1"/>
    <col min="12034" max="12034" width="13.85546875" style="1" bestFit="1" customWidth="1"/>
    <col min="12035" max="12035" width="12.42578125" style="1" customWidth="1"/>
    <col min="12036" max="12036" width="56.140625" style="1" bestFit="1" customWidth="1"/>
    <col min="12037" max="12037" width="6.85546875" style="1" customWidth="1"/>
    <col min="12038" max="12038" width="22.140625" style="1" bestFit="1" customWidth="1"/>
    <col min="12039" max="12288" width="6.85546875" style="1"/>
    <col min="12289" max="12289" width="9.85546875" style="1" bestFit="1" customWidth="1"/>
    <col min="12290" max="12290" width="13.85546875" style="1" bestFit="1" customWidth="1"/>
    <col min="12291" max="12291" width="12.42578125" style="1" customWidth="1"/>
    <col min="12292" max="12292" width="56.140625" style="1" bestFit="1" customWidth="1"/>
    <col min="12293" max="12293" width="6.85546875" style="1" customWidth="1"/>
    <col min="12294" max="12294" width="22.140625" style="1" bestFit="1" customWidth="1"/>
    <col min="12295" max="12544" width="6.85546875" style="1"/>
    <col min="12545" max="12545" width="9.85546875" style="1" bestFit="1" customWidth="1"/>
    <col min="12546" max="12546" width="13.85546875" style="1" bestFit="1" customWidth="1"/>
    <col min="12547" max="12547" width="12.42578125" style="1" customWidth="1"/>
    <col min="12548" max="12548" width="56.140625" style="1" bestFit="1" customWidth="1"/>
    <col min="12549" max="12549" width="6.85546875" style="1" customWidth="1"/>
    <col min="12550" max="12550" width="22.140625" style="1" bestFit="1" customWidth="1"/>
    <col min="12551" max="12800" width="6.85546875" style="1"/>
    <col min="12801" max="12801" width="9.85546875" style="1" bestFit="1" customWidth="1"/>
    <col min="12802" max="12802" width="13.85546875" style="1" bestFit="1" customWidth="1"/>
    <col min="12803" max="12803" width="12.42578125" style="1" customWidth="1"/>
    <col min="12804" max="12804" width="56.140625" style="1" bestFit="1" customWidth="1"/>
    <col min="12805" max="12805" width="6.85546875" style="1" customWidth="1"/>
    <col min="12806" max="12806" width="22.140625" style="1" bestFit="1" customWidth="1"/>
    <col min="12807" max="13056" width="6.85546875" style="1"/>
    <col min="13057" max="13057" width="9.85546875" style="1" bestFit="1" customWidth="1"/>
    <col min="13058" max="13058" width="13.85546875" style="1" bestFit="1" customWidth="1"/>
    <col min="13059" max="13059" width="12.42578125" style="1" customWidth="1"/>
    <col min="13060" max="13060" width="56.140625" style="1" bestFit="1" customWidth="1"/>
    <col min="13061" max="13061" width="6.85546875" style="1" customWidth="1"/>
    <col min="13062" max="13062" width="22.140625" style="1" bestFit="1" customWidth="1"/>
    <col min="13063" max="13312" width="6.85546875" style="1"/>
    <col min="13313" max="13313" width="9.85546875" style="1" bestFit="1" customWidth="1"/>
    <col min="13314" max="13314" width="13.85546875" style="1" bestFit="1" customWidth="1"/>
    <col min="13315" max="13315" width="12.42578125" style="1" customWidth="1"/>
    <col min="13316" max="13316" width="56.140625" style="1" bestFit="1" customWidth="1"/>
    <col min="13317" max="13317" width="6.85546875" style="1" customWidth="1"/>
    <col min="13318" max="13318" width="22.140625" style="1" bestFit="1" customWidth="1"/>
    <col min="13319" max="13568" width="6.85546875" style="1"/>
    <col min="13569" max="13569" width="9.85546875" style="1" bestFit="1" customWidth="1"/>
    <col min="13570" max="13570" width="13.85546875" style="1" bestFit="1" customWidth="1"/>
    <col min="13571" max="13571" width="12.42578125" style="1" customWidth="1"/>
    <col min="13572" max="13572" width="56.140625" style="1" bestFit="1" customWidth="1"/>
    <col min="13573" max="13573" width="6.85546875" style="1" customWidth="1"/>
    <col min="13574" max="13574" width="22.140625" style="1" bestFit="1" customWidth="1"/>
    <col min="13575" max="13824" width="6.85546875" style="1"/>
    <col min="13825" max="13825" width="9.85546875" style="1" bestFit="1" customWidth="1"/>
    <col min="13826" max="13826" width="13.85546875" style="1" bestFit="1" customWidth="1"/>
    <col min="13827" max="13827" width="12.42578125" style="1" customWidth="1"/>
    <col min="13828" max="13828" width="56.140625" style="1" bestFit="1" customWidth="1"/>
    <col min="13829" max="13829" width="6.85546875" style="1" customWidth="1"/>
    <col min="13830" max="13830" width="22.140625" style="1" bestFit="1" customWidth="1"/>
    <col min="13831" max="14080" width="6.85546875" style="1"/>
    <col min="14081" max="14081" width="9.85546875" style="1" bestFit="1" customWidth="1"/>
    <col min="14082" max="14082" width="13.85546875" style="1" bestFit="1" customWidth="1"/>
    <col min="14083" max="14083" width="12.42578125" style="1" customWidth="1"/>
    <col min="14084" max="14084" width="56.140625" style="1" bestFit="1" customWidth="1"/>
    <col min="14085" max="14085" width="6.85546875" style="1" customWidth="1"/>
    <col min="14086" max="14086" width="22.140625" style="1" bestFit="1" customWidth="1"/>
    <col min="14087" max="14336" width="6.85546875" style="1"/>
    <col min="14337" max="14337" width="9.85546875" style="1" bestFit="1" customWidth="1"/>
    <col min="14338" max="14338" width="13.85546875" style="1" bestFit="1" customWidth="1"/>
    <col min="14339" max="14339" width="12.42578125" style="1" customWidth="1"/>
    <col min="14340" max="14340" width="56.140625" style="1" bestFit="1" customWidth="1"/>
    <col min="14341" max="14341" width="6.85546875" style="1" customWidth="1"/>
    <col min="14342" max="14342" width="22.140625" style="1" bestFit="1" customWidth="1"/>
    <col min="14343" max="14592" width="6.85546875" style="1"/>
    <col min="14593" max="14593" width="9.85546875" style="1" bestFit="1" customWidth="1"/>
    <col min="14594" max="14594" width="13.85546875" style="1" bestFit="1" customWidth="1"/>
    <col min="14595" max="14595" width="12.42578125" style="1" customWidth="1"/>
    <col min="14596" max="14596" width="56.140625" style="1" bestFit="1" customWidth="1"/>
    <col min="14597" max="14597" width="6.85546875" style="1" customWidth="1"/>
    <col min="14598" max="14598" width="22.140625" style="1" bestFit="1" customWidth="1"/>
    <col min="14599" max="14848" width="6.85546875" style="1"/>
    <col min="14849" max="14849" width="9.85546875" style="1" bestFit="1" customWidth="1"/>
    <col min="14850" max="14850" width="13.85546875" style="1" bestFit="1" customWidth="1"/>
    <col min="14851" max="14851" width="12.42578125" style="1" customWidth="1"/>
    <col min="14852" max="14852" width="56.140625" style="1" bestFit="1" customWidth="1"/>
    <col min="14853" max="14853" width="6.85546875" style="1" customWidth="1"/>
    <col min="14854" max="14854" width="22.140625" style="1" bestFit="1" customWidth="1"/>
    <col min="14855" max="15104" width="6.85546875" style="1"/>
    <col min="15105" max="15105" width="9.85546875" style="1" bestFit="1" customWidth="1"/>
    <col min="15106" max="15106" width="13.85546875" style="1" bestFit="1" customWidth="1"/>
    <col min="15107" max="15107" width="12.42578125" style="1" customWidth="1"/>
    <col min="15108" max="15108" width="56.140625" style="1" bestFit="1" customWidth="1"/>
    <col min="15109" max="15109" width="6.85546875" style="1" customWidth="1"/>
    <col min="15110" max="15110" width="22.140625" style="1" bestFit="1" customWidth="1"/>
    <col min="15111" max="15360" width="6.85546875" style="1"/>
    <col min="15361" max="15361" width="9.85546875" style="1" bestFit="1" customWidth="1"/>
    <col min="15362" max="15362" width="13.85546875" style="1" bestFit="1" customWidth="1"/>
    <col min="15363" max="15363" width="12.42578125" style="1" customWidth="1"/>
    <col min="15364" max="15364" width="56.140625" style="1" bestFit="1" customWidth="1"/>
    <col min="15365" max="15365" width="6.85546875" style="1" customWidth="1"/>
    <col min="15366" max="15366" width="22.140625" style="1" bestFit="1" customWidth="1"/>
    <col min="15367" max="15616" width="6.85546875" style="1"/>
    <col min="15617" max="15617" width="9.85546875" style="1" bestFit="1" customWidth="1"/>
    <col min="15618" max="15618" width="13.85546875" style="1" bestFit="1" customWidth="1"/>
    <col min="15619" max="15619" width="12.42578125" style="1" customWidth="1"/>
    <col min="15620" max="15620" width="56.140625" style="1" bestFit="1" customWidth="1"/>
    <col min="15621" max="15621" width="6.85546875" style="1" customWidth="1"/>
    <col min="15622" max="15622" width="22.140625" style="1" bestFit="1" customWidth="1"/>
    <col min="15623" max="15872" width="6.85546875" style="1"/>
    <col min="15873" max="15873" width="9.85546875" style="1" bestFit="1" customWidth="1"/>
    <col min="15874" max="15874" width="13.85546875" style="1" bestFit="1" customWidth="1"/>
    <col min="15875" max="15875" width="12.42578125" style="1" customWidth="1"/>
    <col min="15876" max="15876" width="56.140625" style="1" bestFit="1" customWidth="1"/>
    <col min="15877" max="15877" width="6.85546875" style="1" customWidth="1"/>
    <col min="15878" max="15878" width="22.140625" style="1" bestFit="1" customWidth="1"/>
    <col min="15879" max="16128" width="6.85546875" style="1"/>
    <col min="16129" max="16129" width="9.85546875" style="1" bestFit="1" customWidth="1"/>
    <col min="16130" max="16130" width="13.85546875" style="1" bestFit="1" customWidth="1"/>
    <col min="16131" max="16131" width="12.42578125" style="1" customWidth="1"/>
    <col min="16132" max="16132" width="56.140625" style="1" bestFit="1" customWidth="1"/>
    <col min="16133" max="16133" width="6.85546875" style="1" customWidth="1"/>
    <col min="16134" max="16134" width="22.140625" style="1" bestFit="1" customWidth="1"/>
    <col min="16135" max="16384" width="6.85546875" style="1"/>
  </cols>
  <sheetData>
    <row r="1" spans="1:11" s="20" customFormat="1" ht="30" customHeight="1">
      <c r="D1" s="21"/>
      <c r="G1" s="58" t="s">
        <v>485</v>
      </c>
      <c r="H1" s="59"/>
      <c r="I1" s="59"/>
      <c r="J1" s="60"/>
    </row>
    <row r="2" spans="1:11" s="20" customFormat="1" ht="30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33</v>
      </c>
      <c r="K2" s="22" t="s">
        <v>9</v>
      </c>
    </row>
    <row r="3" spans="1:11" ht="30" customHeight="1">
      <c r="A3" s="7" t="s">
        <v>10</v>
      </c>
      <c r="B3" s="7" t="s">
        <v>15</v>
      </c>
      <c r="C3" s="8">
        <v>158863</v>
      </c>
      <c r="D3" s="18" t="s">
        <v>103</v>
      </c>
      <c r="E3" s="7" t="s">
        <v>35</v>
      </c>
      <c r="F3" s="7" t="s">
        <v>104</v>
      </c>
      <c r="G3" s="8">
        <v>0</v>
      </c>
      <c r="H3" s="8">
        <v>0</v>
      </c>
      <c r="I3" s="8">
        <v>0</v>
      </c>
      <c r="J3" s="8">
        <v>1</v>
      </c>
      <c r="K3" s="8">
        <f>SUM(G3:J3)</f>
        <v>1</v>
      </c>
    </row>
    <row r="4" spans="1:11" ht="30" customHeight="1">
      <c r="A4" s="7" t="s">
        <v>10</v>
      </c>
      <c r="B4" s="7" t="s">
        <v>15</v>
      </c>
      <c r="C4" s="8">
        <v>158875</v>
      </c>
      <c r="D4" s="18" t="s">
        <v>67</v>
      </c>
      <c r="E4" s="7" t="s">
        <v>35</v>
      </c>
      <c r="F4" s="7" t="s">
        <v>104</v>
      </c>
      <c r="G4" s="8">
        <v>0</v>
      </c>
      <c r="H4" s="8">
        <v>0</v>
      </c>
      <c r="I4" s="8">
        <v>0</v>
      </c>
      <c r="J4" s="8">
        <v>1</v>
      </c>
      <c r="K4" s="8">
        <f t="shared" ref="K4:K11" si="0">SUM(G4:J4)</f>
        <v>1</v>
      </c>
    </row>
    <row r="5" spans="1:11" ht="30" customHeight="1">
      <c r="A5" s="7" t="s">
        <v>10</v>
      </c>
      <c r="B5" s="7" t="s">
        <v>15</v>
      </c>
      <c r="C5" s="8">
        <v>158910</v>
      </c>
      <c r="D5" s="18" t="s">
        <v>105</v>
      </c>
      <c r="E5" s="7" t="s">
        <v>35</v>
      </c>
      <c r="F5" s="7" t="s">
        <v>104</v>
      </c>
      <c r="G5" s="8">
        <v>0</v>
      </c>
      <c r="H5" s="8">
        <v>0</v>
      </c>
      <c r="I5" s="8">
        <v>1</v>
      </c>
      <c r="J5" s="8">
        <v>0</v>
      </c>
      <c r="K5" s="8">
        <f t="shared" si="0"/>
        <v>1</v>
      </c>
    </row>
    <row r="6" spans="1:11" ht="30" customHeight="1">
      <c r="A6" s="7" t="s">
        <v>10</v>
      </c>
      <c r="B6" s="7" t="s">
        <v>15</v>
      </c>
      <c r="C6" s="8">
        <v>365923</v>
      </c>
      <c r="D6" s="18" t="s">
        <v>106</v>
      </c>
      <c r="E6" s="7" t="s">
        <v>35</v>
      </c>
      <c r="F6" s="7" t="s">
        <v>104</v>
      </c>
      <c r="G6" s="8">
        <v>0</v>
      </c>
      <c r="H6" s="8">
        <v>0</v>
      </c>
      <c r="I6" s="8">
        <v>0</v>
      </c>
      <c r="J6" s="8">
        <v>1</v>
      </c>
      <c r="K6" s="8">
        <f t="shared" si="0"/>
        <v>1</v>
      </c>
    </row>
    <row r="7" spans="1:11" ht="30" customHeight="1">
      <c r="A7" s="7" t="s">
        <v>10</v>
      </c>
      <c r="B7" s="7" t="s">
        <v>22</v>
      </c>
      <c r="C7" s="8">
        <v>340447</v>
      </c>
      <c r="D7" s="18" t="s">
        <v>107</v>
      </c>
      <c r="E7" s="7" t="s">
        <v>35</v>
      </c>
      <c r="F7" s="7" t="s">
        <v>104</v>
      </c>
      <c r="G7" s="8">
        <v>1</v>
      </c>
      <c r="H7" s="8">
        <v>0</v>
      </c>
      <c r="I7" s="8">
        <v>0</v>
      </c>
      <c r="J7" s="8">
        <v>0</v>
      </c>
      <c r="K7" s="8">
        <f t="shared" si="0"/>
        <v>1</v>
      </c>
    </row>
    <row r="8" spans="1:11" ht="30" customHeight="1">
      <c r="A8" s="7" t="s">
        <v>10</v>
      </c>
      <c r="B8" s="7" t="s">
        <v>26</v>
      </c>
      <c r="C8" s="8">
        <v>161839</v>
      </c>
      <c r="D8" s="18" t="s">
        <v>108</v>
      </c>
      <c r="E8" s="7" t="s">
        <v>35</v>
      </c>
      <c r="F8" s="7" t="s">
        <v>104</v>
      </c>
      <c r="G8" s="8">
        <v>0</v>
      </c>
      <c r="H8" s="8">
        <v>0</v>
      </c>
      <c r="I8" s="8">
        <v>0</v>
      </c>
      <c r="J8" s="8">
        <v>1</v>
      </c>
      <c r="K8" s="8">
        <f t="shared" si="0"/>
        <v>1</v>
      </c>
    </row>
    <row r="9" spans="1:11" ht="30" customHeight="1">
      <c r="A9" s="7" t="s">
        <v>10</v>
      </c>
      <c r="B9" s="7" t="s">
        <v>32</v>
      </c>
      <c r="C9" s="8">
        <v>163300</v>
      </c>
      <c r="D9" s="18" t="s">
        <v>12</v>
      </c>
      <c r="E9" s="7" t="s">
        <v>35</v>
      </c>
      <c r="F9" s="7" t="s">
        <v>104</v>
      </c>
      <c r="G9" s="8">
        <v>0</v>
      </c>
      <c r="H9" s="8">
        <v>1</v>
      </c>
      <c r="I9" s="8">
        <v>0</v>
      </c>
      <c r="J9" s="8">
        <v>0</v>
      </c>
      <c r="K9" s="8">
        <f t="shared" si="0"/>
        <v>1</v>
      </c>
    </row>
    <row r="10" spans="1:11" ht="30" customHeight="1">
      <c r="A10" s="7" t="s">
        <v>10</v>
      </c>
      <c r="B10" s="7" t="s">
        <v>32</v>
      </c>
      <c r="C10" s="8">
        <v>349963</v>
      </c>
      <c r="D10" s="18" t="s">
        <v>109</v>
      </c>
      <c r="E10" s="7" t="s">
        <v>35</v>
      </c>
      <c r="F10" s="7" t="s">
        <v>104</v>
      </c>
      <c r="G10" s="8">
        <v>1</v>
      </c>
      <c r="H10" s="8">
        <v>0</v>
      </c>
      <c r="I10" s="8">
        <v>0</v>
      </c>
      <c r="J10" s="8">
        <v>1</v>
      </c>
      <c r="K10" s="8">
        <f t="shared" si="0"/>
        <v>2</v>
      </c>
    </row>
    <row r="11" spans="1:11" ht="30" customHeight="1">
      <c r="A11" s="50" t="s">
        <v>483</v>
      </c>
      <c r="B11" s="51"/>
      <c r="C11" s="51"/>
      <c r="D11" s="51"/>
      <c r="E11" s="51"/>
      <c r="F11" s="52"/>
      <c r="G11" s="8">
        <f>SUM(G3:G10)</f>
        <v>2</v>
      </c>
      <c r="H11" s="8">
        <f>SUM(H3:H10)</f>
        <v>1</v>
      </c>
      <c r="I11" s="8">
        <f>SUM(I3:I10)</f>
        <v>1</v>
      </c>
      <c r="J11" s="8">
        <f>SUM(J3:J10)</f>
        <v>5</v>
      </c>
      <c r="K11" s="8">
        <f t="shared" si="0"/>
        <v>9</v>
      </c>
    </row>
    <row r="12" spans="1:11" ht="30" customHeight="1">
      <c r="J12" s="2"/>
    </row>
  </sheetData>
  <mergeCells count="2">
    <mergeCell ref="G1:J1"/>
    <mergeCell ref="A11:F1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308"/>
  <sheetViews>
    <sheetView showOutlineSymbols="0" workbookViewId="0"/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7.28515625" style="1" customWidth="1"/>
    <col min="4" max="4" width="44.140625" style="5" customWidth="1"/>
    <col min="5" max="5" width="6.85546875" style="1" customWidth="1"/>
    <col min="6" max="6" width="18.42578125" style="1" customWidth="1"/>
    <col min="7" max="7" width="10" style="1" customWidth="1"/>
    <col min="8" max="8" width="10" style="4" customWidth="1"/>
    <col min="9" max="10" width="10" style="1" customWidth="1"/>
    <col min="11" max="11" width="11.57031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78.57031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78.57031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78.57031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78.57031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78.57031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78.57031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78.57031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78.57031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78.57031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78.57031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78.57031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78.57031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78.57031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78.57031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78.57031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78.57031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78.57031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78.57031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78.57031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78.57031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78.57031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78.57031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78.57031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78.57031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78.57031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78.57031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78.57031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78.57031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78.57031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78.57031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78.57031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78.57031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78.57031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78.57031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78.57031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78.57031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78.57031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78.57031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78.57031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78.57031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78.57031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78.57031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78.57031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78.57031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78.57031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78.57031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78.57031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78.57031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78.57031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78.57031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78.57031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78.57031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78.57031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78.57031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78.57031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78.57031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78.57031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78.57031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78.57031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78.57031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78.57031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78.57031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78.57031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s="30" customFormat="1" ht="30" customHeight="1">
      <c r="D1" s="31"/>
      <c r="G1" s="53" t="s">
        <v>485</v>
      </c>
      <c r="H1" s="53"/>
      <c r="I1" s="53"/>
      <c r="J1" s="53"/>
    </row>
    <row r="2" spans="1:11" s="34" customFormat="1" ht="30" customHeight="1">
      <c r="A2" s="32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5" t="s">
        <v>5</v>
      </c>
      <c r="G2" s="32" t="s">
        <v>6</v>
      </c>
      <c r="H2" s="36" t="s">
        <v>7</v>
      </c>
      <c r="I2" s="32" t="s">
        <v>8</v>
      </c>
      <c r="J2" s="32" t="s">
        <v>33</v>
      </c>
      <c r="K2" s="37" t="s">
        <v>9</v>
      </c>
    </row>
    <row r="3" spans="1:11" ht="30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35</v>
      </c>
      <c r="F3" s="7" t="s">
        <v>110</v>
      </c>
      <c r="G3" s="8">
        <v>19</v>
      </c>
      <c r="H3" s="8">
        <v>1</v>
      </c>
      <c r="I3" s="8">
        <v>1</v>
      </c>
      <c r="J3" s="8">
        <v>0</v>
      </c>
      <c r="K3" s="8">
        <f>SUM(G3:J3)</f>
        <v>21</v>
      </c>
    </row>
    <row r="4" spans="1:11" ht="30" customHeight="1">
      <c r="A4" s="42" t="s">
        <v>10</v>
      </c>
      <c r="B4" s="42" t="s">
        <v>37</v>
      </c>
      <c r="C4" s="43">
        <v>726312</v>
      </c>
      <c r="D4" s="44" t="s">
        <v>111</v>
      </c>
      <c r="E4" s="42" t="s">
        <v>35</v>
      </c>
      <c r="F4" s="42" t="s">
        <v>110</v>
      </c>
      <c r="G4" s="43">
        <v>0</v>
      </c>
      <c r="H4" s="43">
        <v>1</v>
      </c>
      <c r="I4" s="43">
        <v>0</v>
      </c>
      <c r="J4" s="43">
        <v>0</v>
      </c>
      <c r="K4" s="43">
        <f t="shared" ref="K4:K10" si="0">SUM(G4:J4)</f>
        <v>1</v>
      </c>
    </row>
    <row r="5" spans="1:11" ht="30" customHeight="1">
      <c r="A5" s="42" t="s">
        <v>10</v>
      </c>
      <c r="B5" s="42" t="s">
        <v>37</v>
      </c>
      <c r="C5" s="43">
        <v>727039</v>
      </c>
      <c r="D5" s="44" t="s">
        <v>112</v>
      </c>
      <c r="E5" s="42" t="s">
        <v>35</v>
      </c>
      <c r="F5" s="42" t="s">
        <v>110</v>
      </c>
      <c r="G5" s="43">
        <v>0</v>
      </c>
      <c r="H5" s="43">
        <v>1</v>
      </c>
      <c r="I5" s="43">
        <v>0</v>
      </c>
      <c r="J5" s="43">
        <v>0</v>
      </c>
      <c r="K5" s="43">
        <f t="shared" si="0"/>
        <v>1</v>
      </c>
    </row>
    <row r="6" spans="1:11" ht="30" customHeight="1">
      <c r="A6" s="42" t="s">
        <v>10</v>
      </c>
      <c r="B6" s="42" t="s">
        <v>37</v>
      </c>
      <c r="C6" s="43">
        <v>967634</v>
      </c>
      <c r="D6" s="44" t="s">
        <v>12</v>
      </c>
      <c r="E6" s="42" t="s">
        <v>35</v>
      </c>
      <c r="F6" s="42" t="s">
        <v>110</v>
      </c>
      <c r="G6" s="43">
        <v>2</v>
      </c>
      <c r="H6" s="43">
        <v>0</v>
      </c>
      <c r="I6" s="43">
        <v>0</v>
      </c>
      <c r="J6" s="43">
        <v>0</v>
      </c>
      <c r="K6" s="43">
        <f t="shared" si="0"/>
        <v>2</v>
      </c>
    </row>
    <row r="7" spans="1:11" ht="30" customHeight="1">
      <c r="A7" s="42" t="s">
        <v>10</v>
      </c>
      <c r="B7" s="42" t="s">
        <v>37</v>
      </c>
      <c r="C7" s="43">
        <v>974966</v>
      </c>
      <c r="D7" s="44" t="s">
        <v>113</v>
      </c>
      <c r="E7" s="42" t="s">
        <v>35</v>
      </c>
      <c r="F7" s="42" t="s">
        <v>110</v>
      </c>
      <c r="G7" s="43">
        <v>0</v>
      </c>
      <c r="H7" s="43">
        <v>0</v>
      </c>
      <c r="I7" s="43">
        <v>1</v>
      </c>
      <c r="J7" s="43">
        <v>0</v>
      </c>
      <c r="K7" s="43">
        <f t="shared" si="0"/>
        <v>1</v>
      </c>
    </row>
    <row r="8" spans="1:11" ht="30" customHeight="1">
      <c r="A8" s="42" t="s">
        <v>10</v>
      </c>
      <c r="B8" s="42" t="s">
        <v>37</v>
      </c>
      <c r="C8" s="45">
        <v>753082</v>
      </c>
      <c r="D8" s="45" t="s">
        <v>496</v>
      </c>
      <c r="E8" s="42" t="s">
        <v>35</v>
      </c>
      <c r="F8" s="42" t="s">
        <v>110</v>
      </c>
      <c r="G8" s="45">
        <v>1</v>
      </c>
      <c r="H8" s="45">
        <v>0</v>
      </c>
      <c r="I8" s="45">
        <v>0</v>
      </c>
      <c r="J8" s="45">
        <v>0</v>
      </c>
      <c r="K8" s="45">
        <f t="shared" si="0"/>
        <v>1</v>
      </c>
    </row>
    <row r="9" spans="1:11" ht="30" customHeight="1">
      <c r="A9" s="42" t="s">
        <v>10</v>
      </c>
      <c r="B9" s="42" t="s">
        <v>37</v>
      </c>
      <c r="C9" s="45">
        <v>970980</v>
      </c>
      <c r="D9" s="45" t="s">
        <v>497</v>
      </c>
      <c r="E9" s="42" t="s">
        <v>35</v>
      </c>
      <c r="F9" s="42" t="s">
        <v>110</v>
      </c>
      <c r="G9" s="45">
        <v>0</v>
      </c>
      <c r="H9" s="45">
        <v>1</v>
      </c>
      <c r="I9" s="45">
        <v>0</v>
      </c>
      <c r="J9" s="45">
        <v>0</v>
      </c>
      <c r="K9" s="45">
        <f t="shared" si="0"/>
        <v>1</v>
      </c>
    </row>
    <row r="10" spans="1:11" ht="30" customHeight="1">
      <c r="A10" s="42" t="s">
        <v>10</v>
      </c>
      <c r="B10" s="42" t="s">
        <v>37</v>
      </c>
      <c r="C10" s="45">
        <v>727245</v>
      </c>
      <c r="D10" s="45" t="s">
        <v>489</v>
      </c>
      <c r="E10" s="42" t="s">
        <v>35</v>
      </c>
      <c r="F10" s="42" t="s">
        <v>110</v>
      </c>
      <c r="G10" s="45">
        <v>0</v>
      </c>
      <c r="H10" s="45">
        <v>0</v>
      </c>
      <c r="I10" s="45">
        <v>0</v>
      </c>
      <c r="J10" s="45">
        <v>1</v>
      </c>
      <c r="K10" s="45">
        <f t="shared" si="0"/>
        <v>1</v>
      </c>
    </row>
    <row r="11" spans="1:11" ht="30" customHeight="1">
      <c r="A11" s="7" t="s">
        <v>10</v>
      </c>
      <c r="B11" s="7" t="s">
        <v>38</v>
      </c>
      <c r="C11" s="8">
        <v>765221</v>
      </c>
      <c r="D11" s="18" t="s">
        <v>114</v>
      </c>
      <c r="E11" s="7" t="s">
        <v>35</v>
      </c>
      <c r="F11" s="7" t="s">
        <v>110</v>
      </c>
      <c r="G11" s="8">
        <v>0</v>
      </c>
      <c r="H11" s="8">
        <v>1</v>
      </c>
      <c r="I11" s="8">
        <v>0</v>
      </c>
      <c r="J11" s="8">
        <v>0</v>
      </c>
      <c r="K11" s="8">
        <f t="shared" ref="K11:K69" si="1">SUM(G11:J11)</f>
        <v>1</v>
      </c>
    </row>
    <row r="12" spans="1:11" ht="30" customHeight="1">
      <c r="A12" s="7" t="s">
        <v>10</v>
      </c>
      <c r="B12" s="7" t="s">
        <v>38</v>
      </c>
      <c r="C12" s="8">
        <v>967630</v>
      </c>
      <c r="D12" s="18" t="s">
        <v>12</v>
      </c>
      <c r="E12" s="7" t="s">
        <v>35</v>
      </c>
      <c r="F12" s="7" t="s">
        <v>110</v>
      </c>
      <c r="G12" s="8">
        <v>20</v>
      </c>
      <c r="H12" s="8">
        <v>4</v>
      </c>
      <c r="I12" s="8">
        <v>0</v>
      </c>
      <c r="J12" s="8">
        <v>1</v>
      </c>
      <c r="K12" s="8">
        <f t="shared" si="1"/>
        <v>25</v>
      </c>
    </row>
    <row r="13" spans="1:11" ht="30" customHeight="1">
      <c r="A13" s="7" t="s">
        <v>10</v>
      </c>
      <c r="B13" s="7" t="s">
        <v>38</v>
      </c>
      <c r="C13" s="8">
        <v>969688</v>
      </c>
      <c r="D13" s="18" t="s">
        <v>115</v>
      </c>
      <c r="E13" s="7" t="s">
        <v>35</v>
      </c>
      <c r="F13" s="7" t="s">
        <v>110</v>
      </c>
      <c r="G13" s="8">
        <v>1</v>
      </c>
      <c r="H13" s="8">
        <v>0</v>
      </c>
      <c r="I13" s="8">
        <v>0</v>
      </c>
      <c r="J13" s="8">
        <v>0</v>
      </c>
      <c r="K13" s="8">
        <f t="shared" si="1"/>
        <v>1</v>
      </c>
    </row>
    <row r="14" spans="1:11" ht="30" customHeight="1">
      <c r="A14" s="7" t="s">
        <v>10</v>
      </c>
      <c r="B14" s="7" t="s">
        <v>38</v>
      </c>
      <c r="C14" s="8">
        <v>972659</v>
      </c>
      <c r="D14" s="18" t="s">
        <v>116</v>
      </c>
      <c r="E14" s="7" t="s">
        <v>35</v>
      </c>
      <c r="F14" s="7" t="s">
        <v>110</v>
      </c>
      <c r="G14" s="8">
        <v>0</v>
      </c>
      <c r="H14" s="8">
        <v>0</v>
      </c>
      <c r="I14" s="8">
        <v>2</v>
      </c>
      <c r="J14" s="8">
        <v>0</v>
      </c>
      <c r="K14" s="8">
        <f t="shared" si="1"/>
        <v>2</v>
      </c>
    </row>
    <row r="15" spans="1:11" ht="30" customHeight="1">
      <c r="A15" s="7" t="s">
        <v>10</v>
      </c>
      <c r="B15" s="7" t="s">
        <v>38</v>
      </c>
      <c r="C15" s="8">
        <v>973610</v>
      </c>
      <c r="D15" s="18" t="s">
        <v>117</v>
      </c>
      <c r="E15" s="7" t="s">
        <v>35</v>
      </c>
      <c r="F15" s="7" t="s">
        <v>110</v>
      </c>
      <c r="G15" s="8">
        <v>0</v>
      </c>
      <c r="H15" s="8">
        <v>0</v>
      </c>
      <c r="I15" s="8">
        <v>0</v>
      </c>
      <c r="J15" s="8">
        <v>1</v>
      </c>
      <c r="K15" s="8">
        <f t="shared" si="1"/>
        <v>1</v>
      </c>
    </row>
    <row r="16" spans="1:11" ht="30" customHeight="1">
      <c r="A16" s="7" t="s">
        <v>10</v>
      </c>
      <c r="B16" s="7" t="s">
        <v>39</v>
      </c>
      <c r="C16" s="8">
        <v>279038</v>
      </c>
      <c r="D16" s="18" t="s">
        <v>12</v>
      </c>
      <c r="E16" s="7" t="s">
        <v>35</v>
      </c>
      <c r="F16" s="7" t="s">
        <v>110</v>
      </c>
      <c r="G16" s="8">
        <v>1</v>
      </c>
      <c r="H16" s="8">
        <v>1</v>
      </c>
      <c r="I16" s="8">
        <v>3</v>
      </c>
      <c r="J16" s="8">
        <v>0</v>
      </c>
      <c r="K16" s="8">
        <f t="shared" si="1"/>
        <v>5</v>
      </c>
    </row>
    <row r="17" spans="1:11" ht="30" customHeight="1">
      <c r="A17" s="7" t="s">
        <v>10</v>
      </c>
      <c r="B17" s="7" t="s">
        <v>40</v>
      </c>
      <c r="C17" s="8">
        <v>279051</v>
      </c>
      <c r="D17" s="18" t="s">
        <v>12</v>
      </c>
      <c r="E17" s="7" t="s">
        <v>35</v>
      </c>
      <c r="F17" s="7" t="s">
        <v>110</v>
      </c>
      <c r="G17" s="8">
        <v>22</v>
      </c>
      <c r="H17" s="8">
        <v>3</v>
      </c>
      <c r="I17" s="8">
        <v>2</v>
      </c>
      <c r="J17" s="8">
        <v>5</v>
      </c>
      <c r="K17" s="8">
        <f t="shared" si="1"/>
        <v>32</v>
      </c>
    </row>
    <row r="18" spans="1:11" ht="30" customHeight="1">
      <c r="A18" s="7" t="s">
        <v>10</v>
      </c>
      <c r="B18" s="7" t="s">
        <v>40</v>
      </c>
      <c r="C18" s="8">
        <v>742576</v>
      </c>
      <c r="D18" s="18" t="s">
        <v>118</v>
      </c>
      <c r="E18" s="7" t="s">
        <v>35</v>
      </c>
      <c r="F18" s="7" t="s">
        <v>110</v>
      </c>
      <c r="G18" s="8">
        <v>0</v>
      </c>
      <c r="H18" s="8">
        <v>1</v>
      </c>
      <c r="I18" s="8">
        <v>0</v>
      </c>
      <c r="J18" s="8">
        <v>0</v>
      </c>
      <c r="K18" s="8">
        <f t="shared" si="1"/>
        <v>1</v>
      </c>
    </row>
    <row r="19" spans="1:11" ht="30" customHeight="1">
      <c r="A19" s="7" t="s">
        <v>10</v>
      </c>
      <c r="B19" s="7" t="s">
        <v>40</v>
      </c>
      <c r="C19" s="8">
        <v>742587</v>
      </c>
      <c r="D19" s="18" t="s">
        <v>119</v>
      </c>
      <c r="E19" s="7" t="s">
        <v>35</v>
      </c>
      <c r="F19" s="7" t="s">
        <v>110</v>
      </c>
      <c r="G19" s="8">
        <v>0</v>
      </c>
      <c r="H19" s="8">
        <v>1</v>
      </c>
      <c r="I19" s="8">
        <v>0</v>
      </c>
      <c r="J19" s="8">
        <v>0</v>
      </c>
      <c r="K19" s="8">
        <f t="shared" si="1"/>
        <v>1</v>
      </c>
    </row>
    <row r="20" spans="1:11" ht="30" customHeight="1">
      <c r="A20" s="7" t="s">
        <v>10</v>
      </c>
      <c r="B20" s="7" t="s">
        <v>40</v>
      </c>
      <c r="C20" s="8">
        <v>742655</v>
      </c>
      <c r="D20" s="18" t="s">
        <v>120</v>
      </c>
      <c r="E20" s="7" t="s">
        <v>35</v>
      </c>
      <c r="F20" s="7" t="s">
        <v>110</v>
      </c>
      <c r="G20" s="8">
        <v>0</v>
      </c>
      <c r="H20" s="8">
        <v>0</v>
      </c>
      <c r="I20" s="8">
        <v>1</v>
      </c>
      <c r="J20" s="8">
        <v>0</v>
      </c>
      <c r="K20" s="8">
        <f t="shared" si="1"/>
        <v>1</v>
      </c>
    </row>
    <row r="21" spans="1:11" ht="30" customHeight="1">
      <c r="A21" s="7" t="s">
        <v>10</v>
      </c>
      <c r="B21" s="7" t="s">
        <v>40</v>
      </c>
      <c r="C21" s="8">
        <v>765224</v>
      </c>
      <c r="D21" s="18" t="s">
        <v>121</v>
      </c>
      <c r="E21" s="7" t="s">
        <v>35</v>
      </c>
      <c r="F21" s="7" t="s">
        <v>110</v>
      </c>
      <c r="G21" s="8">
        <v>1</v>
      </c>
      <c r="H21" s="8">
        <v>0</v>
      </c>
      <c r="I21" s="8">
        <v>1</v>
      </c>
      <c r="J21" s="8">
        <v>0</v>
      </c>
      <c r="K21" s="8">
        <f t="shared" si="1"/>
        <v>2</v>
      </c>
    </row>
    <row r="22" spans="1:11" ht="30" customHeight="1">
      <c r="A22" s="7" t="s">
        <v>10</v>
      </c>
      <c r="B22" s="7" t="s">
        <v>40</v>
      </c>
      <c r="C22" s="8">
        <v>964194</v>
      </c>
      <c r="D22" s="18" t="s">
        <v>122</v>
      </c>
      <c r="E22" s="7" t="s">
        <v>35</v>
      </c>
      <c r="F22" s="7" t="s">
        <v>110</v>
      </c>
      <c r="G22" s="8">
        <v>0</v>
      </c>
      <c r="H22" s="8">
        <v>0</v>
      </c>
      <c r="I22" s="8">
        <v>0</v>
      </c>
      <c r="J22" s="8">
        <v>1</v>
      </c>
      <c r="K22" s="8">
        <f t="shared" si="1"/>
        <v>1</v>
      </c>
    </row>
    <row r="23" spans="1:11" ht="30" customHeight="1">
      <c r="A23" s="7" t="s">
        <v>10</v>
      </c>
      <c r="B23" s="7" t="s">
        <v>40</v>
      </c>
      <c r="C23" s="8">
        <v>964196</v>
      </c>
      <c r="D23" s="18" t="s">
        <v>123</v>
      </c>
      <c r="E23" s="7" t="s">
        <v>35</v>
      </c>
      <c r="F23" s="7" t="s">
        <v>110</v>
      </c>
      <c r="G23" s="8">
        <v>1</v>
      </c>
      <c r="H23" s="8">
        <v>0</v>
      </c>
      <c r="I23" s="8">
        <v>0</v>
      </c>
      <c r="J23" s="8">
        <v>0</v>
      </c>
      <c r="K23" s="8">
        <f t="shared" si="1"/>
        <v>1</v>
      </c>
    </row>
    <row r="24" spans="1:11" ht="30" customHeight="1">
      <c r="A24" s="7" t="s">
        <v>10</v>
      </c>
      <c r="B24" s="7" t="s">
        <v>40</v>
      </c>
      <c r="C24" s="8">
        <v>964560</v>
      </c>
      <c r="D24" s="18" t="s">
        <v>124</v>
      </c>
      <c r="E24" s="7" t="s">
        <v>35</v>
      </c>
      <c r="F24" s="7" t="s">
        <v>110</v>
      </c>
      <c r="G24" s="8">
        <v>0</v>
      </c>
      <c r="H24" s="8">
        <v>0</v>
      </c>
      <c r="I24" s="8">
        <v>1</v>
      </c>
      <c r="J24" s="8">
        <v>0</v>
      </c>
      <c r="K24" s="8">
        <f t="shared" si="1"/>
        <v>1</v>
      </c>
    </row>
    <row r="25" spans="1:11" ht="30" customHeight="1">
      <c r="A25" s="7" t="s">
        <v>10</v>
      </c>
      <c r="B25" s="7" t="s">
        <v>40</v>
      </c>
      <c r="C25" s="8">
        <v>972055</v>
      </c>
      <c r="D25" s="18" t="s">
        <v>125</v>
      </c>
      <c r="E25" s="7" t="s">
        <v>35</v>
      </c>
      <c r="F25" s="7" t="s">
        <v>110</v>
      </c>
      <c r="G25" s="8">
        <v>0</v>
      </c>
      <c r="H25" s="8">
        <v>1</v>
      </c>
      <c r="I25" s="8">
        <v>0</v>
      </c>
      <c r="J25" s="8">
        <v>0</v>
      </c>
      <c r="K25" s="8">
        <f t="shared" si="1"/>
        <v>1</v>
      </c>
    </row>
    <row r="26" spans="1:11" ht="30" customHeight="1">
      <c r="A26" s="7" t="s">
        <v>10</v>
      </c>
      <c r="B26" s="7" t="s">
        <v>41</v>
      </c>
      <c r="C26" s="8">
        <v>279063</v>
      </c>
      <c r="D26" s="18" t="s">
        <v>12</v>
      </c>
      <c r="E26" s="7" t="s">
        <v>35</v>
      </c>
      <c r="F26" s="7" t="s">
        <v>110</v>
      </c>
      <c r="G26" s="8">
        <v>22</v>
      </c>
      <c r="H26" s="8">
        <v>3</v>
      </c>
      <c r="I26" s="8">
        <v>2</v>
      </c>
      <c r="J26" s="8">
        <v>9</v>
      </c>
      <c r="K26" s="8">
        <f t="shared" si="1"/>
        <v>36</v>
      </c>
    </row>
    <row r="27" spans="1:11" ht="30" customHeight="1">
      <c r="A27" s="7" t="s">
        <v>10</v>
      </c>
      <c r="B27" s="7" t="s">
        <v>41</v>
      </c>
      <c r="C27" s="8">
        <v>307030</v>
      </c>
      <c r="D27" s="18" t="s">
        <v>127</v>
      </c>
      <c r="E27" s="7" t="s">
        <v>35</v>
      </c>
      <c r="F27" s="7" t="s">
        <v>110</v>
      </c>
      <c r="G27" s="8">
        <v>0</v>
      </c>
      <c r="H27" s="8">
        <v>1</v>
      </c>
      <c r="I27" s="8">
        <v>0</v>
      </c>
      <c r="J27" s="8">
        <v>0</v>
      </c>
      <c r="K27" s="8">
        <f t="shared" si="1"/>
        <v>1</v>
      </c>
    </row>
    <row r="28" spans="1:11" ht="30" customHeight="1">
      <c r="A28" s="7" t="s">
        <v>10</v>
      </c>
      <c r="B28" s="7" t="s">
        <v>41</v>
      </c>
      <c r="C28" s="8">
        <v>318888</v>
      </c>
      <c r="D28" s="18" t="s">
        <v>128</v>
      </c>
      <c r="E28" s="7" t="s">
        <v>35</v>
      </c>
      <c r="F28" s="7" t="s">
        <v>110</v>
      </c>
      <c r="G28" s="8">
        <v>1</v>
      </c>
      <c r="H28" s="8">
        <v>0</v>
      </c>
      <c r="I28" s="8">
        <v>0</v>
      </c>
      <c r="J28" s="8">
        <v>0</v>
      </c>
      <c r="K28" s="8">
        <f t="shared" si="1"/>
        <v>1</v>
      </c>
    </row>
    <row r="29" spans="1:11" ht="30" customHeight="1">
      <c r="A29" s="7" t="s">
        <v>10</v>
      </c>
      <c r="B29" s="7" t="s">
        <v>41</v>
      </c>
      <c r="C29" s="8">
        <v>323744</v>
      </c>
      <c r="D29" s="18" t="s">
        <v>129</v>
      </c>
      <c r="E29" s="7" t="s">
        <v>35</v>
      </c>
      <c r="F29" s="7" t="s">
        <v>110</v>
      </c>
      <c r="G29" s="8">
        <v>0</v>
      </c>
      <c r="H29" s="8">
        <v>0</v>
      </c>
      <c r="I29" s="8">
        <v>0</v>
      </c>
      <c r="J29" s="8">
        <v>1</v>
      </c>
      <c r="K29" s="8">
        <f t="shared" si="1"/>
        <v>1</v>
      </c>
    </row>
    <row r="30" spans="1:11" ht="30" customHeight="1">
      <c r="A30" s="7" t="s">
        <v>10</v>
      </c>
      <c r="B30" s="7" t="s">
        <v>41</v>
      </c>
      <c r="C30" s="8">
        <v>726701</v>
      </c>
      <c r="D30" s="18" t="s">
        <v>130</v>
      </c>
      <c r="E30" s="7" t="s">
        <v>35</v>
      </c>
      <c r="F30" s="7" t="s">
        <v>110</v>
      </c>
      <c r="G30" s="8">
        <v>0</v>
      </c>
      <c r="H30" s="8">
        <v>1</v>
      </c>
      <c r="I30" s="8">
        <v>0</v>
      </c>
      <c r="J30" s="8">
        <v>0</v>
      </c>
      <c r="K30" s="8">
        <f t="shared" si="1"/>
        <v>1</v>
      </c>
    </row>
    <row r="31" spans="1:11" ht="30" customHeight="1">
      <c r="A31" s="7" t="s">
        <v>10</v>
      </c>
      <c r="B31" s="7" t="s">
        <v>41</v>
      </c>
      <c r="C31" s="8">
        <v>731923</v>
      </c>
      <c r="D31" s="18" t="s">
        <v>131</v>
      </c>
      <c r="E31" s="7" t="s">
        <v>35</v>
      </c>
      <c r="F31" s="7" t="s">
        <v>110</v>
      </c>
      <c r="G31" s="8">
        <v>1</v>
      </c>
      <c r="H31" s="8">
        <v>0</v>
      </c>
      <c r="I31" s="8">
        <v>0</v>
      </c>
      <c r="J31" s="8">
        <v>0</v>
      </c>
      <c r="K31" s="8">
        <f t="shared" si="1"/>
        <v>1</v>
      </c>
    </row>
    <row r="32" spans="1:11" ht="30" customHeight="1">
      <c r="A32" s="7" t="s">
        <v>10</v>
      </c>
      <c r="B32" s="7" t="s">
        <v>41</v>
      </c>
      <c r="C32" s="8">
        <v>742523</v>
      </c>
      <c r="D32" s="18" t="s">
        <v>132</v>
      </c>
      <c r="E32" s="7" t="s">
        <v>35</v>
      </c>
      <c r="F32" s="7" t="s">
        <v>110</v>
      </c>
      <c r="G32" s="8">
        <v>0</v>
      </c>
      <c r="H32" s="8">
        <v>1</v>
      </c>
      <c r="I32" s="8">
        <v>0</v>
      </c>
      <c r="J32" s="8">
        <v>0</v>
      </c>
      <c r="K32" s="8">
        <f t="shared" si="1"/>
        <v>1</v>
      </c>
    </row>
    <row r="33" spans="1:11" ht="30" customHeight="1">
      <c r="A33" s="7" t="s">
        <v>10</v>
      </c>
      <c r="B33" s="7" t="s">
        <v>41</v>
      </c>
      <c r="C33" s="8">
        <v>742570</v>
      </c>
      <c r="D33" s="18" t="s">
        <v>133</v>
      </c>
      <c r="E33" s="7" t="s">
        <v>35</v>
      </c>
      <c r="F33" s="7" t="s">
        <v>110</v>
      </c>
      <c r="G33" s="8">
        <v>1</v>
      </c>
      <c r="H33" s="8">
        <v>0</v>
      </c>
      <c r="I33" s="8">
        <v>0</v>
      </c>
      <c r="J33" s="8">
        <v>0</v>
      </c>
      <c r="K33" s="8">
        <f t="shared" si="1"/>
        <v>1</v>
      </c>
    </row>
    <row r="34" spans="1:11" ht="30" customHeight="1">
      <c r="A34" s="7" t="s">
        <v>10</v>
      </c>
      <c r="B34" s="7" t="s">
        <v>41</v>
      </c>
      <c r="C34" s="8">
        <v>750873</v>
      </c>
      <c r="D34" s="18" t="s">
        <v>134</v>
      </c>
      <c r="E34" s="7" t="s">
        <v>35</v>
      </c>
      <c r="F34" s="7" t="s">
        <v>110</v>
      </c>
      <c r="G34" s="8">
        <v>0</v>
      </c>
      <c r="H34" s="8">
        <v>1</v>
      </c>
      <c r="I34" s="8">
        <v>0</v>
      </c>
      <c r="J34" s="8">
        <v>0</v>
      </c>
      <c r="K34" s="8">
        <f t="shared" si="1"/>
        <v>1</v>
      </c>
    </row>
    <row r="35" spans="1:11" ht="30" customHeight="1">
      <c r="A35" s="7" t="s">
        <v>10</v>
      </c>
      <c r="B35" s="7" t="s">
        <v>41</v>
      </c>
      <c r="C35" s="8">
        <v>962986</v>
      </c>
      <c r="D35" s="18" t="s">
        <v>135</v>
      </c>
      <c r="E35" s="7" t="s">
        <v>35</v>
      </c>
      <c r="F35" s="7" t="s">
        <v>110</v>
      </c>
      <c r="G35" s="8">
        <v>1</v>
      </c>
      <c r="H35" s="8">
        <v>0</v>
      </c>
      <c r="I35" s="8">
        <v>0</v>
      </c>
      <c r="J35" s="8">
        <v>0</v>
      </c>
      <c r="K35" s="8">
        <f t="shared" si="1"/>
        <v>1</v>
      </c>
    </row>
    <row r="36" spans="1:11" ht="30" customHeight="1">
      <c r="A36" s="7" t="s">
        <v>10</v>
      </c>
      <c r="B36" s="7" t="s">
        <v>11</v>
      </c>
      <c r="C36" s="8">
        <v>158659</v>
      </c>
      <c r="D36" s="18" t="s">
        <v>136</v>
      </c>
      <c r="E36" s="7" t="s">
        <v>35</v>
      </c>
      <c r="F36" s="7" t="s">
        <v>110</v>
      </c>
      <c r="G36" s="8">
        <v>0</v>
      </c>
      <c r="H36" s="8">
        <v>0</v>
      </c>
      <c r="I36" s="8">
        <v>0</v>
      </c>
      <c r="J36" s="8">
        <v>1</v>
      </c>
      <c r="K36" s="8">
        <f t="shared" si="1"/>
        <v>1</v>
      </c>
    </row>
    <row r="37" spans="1:11" ht="30" customHeight="1">
      <c r="A37" s="7" t="s">
        <v>10</v>
      </c>
      <c r="B37" s="7" t="s">
        <v>11</v>
      </c>
      <c r="C37" s="8">
        <v>158660</v>
      </c>
      <c r="D37" s="18" t="s">
        <v>12</v>
      </c>
      <c r="E37" s="7" t="s">
        <v>35</v>
      </c>
      <c r="F37" s="7" t="s">
        <v>110</v>
      </c>
      <c r="G37" s="8">
        <v>10</v>
      </c>
      <c r="H37" s="8">
        <v>3</v>
      </c>
      <c r="I37" s="8">
        <v>3</v>
      </c>
      <c r="J37" s="8">
        <v>0</v>
      </c>
      <c r="K37" s="8">
        <f t="shared" si="1"/>
        <v>16</v>
      </c>
    </row>
    <row r="38" spans="1:11" ht="30" customHeight="1">
      <c r="A38" s="7" t="s">
        <v>10</v>
      </c>
      <c r="B38" s="7" t="s">
        <v>11</v>
      </c>
      <c r="C38" s="8">
        <v>750877</v>
      </c>
      <c r="D38" s="18" t="s">
        <v>137</v>
      </c>
      <c r="E38" s="7" t="s">
        <v>35</v>
      </c>
      <c r="F38" s="7" t="s">
        <v>110</v>
      </c>
      <c r="G38" s="8">
        <v>1</v>
      </c>
      <c r="H38" s="8">
        <v>1</v>
      </c>
      <c r="I38" s="8">
        <v>0</v>
      </c>
      <c r="J38" s="8">
        <v>0</v>
      </c>
      <c r="K38" s="8">
        <f t="shared" si="1"/>
        <v>2</v>
      </c>
    </row>
    <row r="39" spans="1:11" ht="30" customHeight="1">
      <c r="A39" s="7" t="s">
        <v>10</v>
      </c>
      <c r="B39" s="7" t="s">
        <v>42</v>
      </c>
      <c r="C39" s="8">
        <v>731947</v>
      </c>
      <c r="D39" s="18" t="s">
        <v>138</v>
      </c>
      <c r="E39" s="7" t="s">
        <v>35</v>
      </c>
      <c r="F39" s="7" t="s">
        <v>110</v>
      </c>
      <c r="G39" s="8">
        <v>0</v>
      </c>
      <c r="H39" s="8">
        <v>1</v>
      </c>
      <c r="I39" s="8">
        <v>0</v>
      </c>
      <c r="J39" s="8">
        <v>0</v>
      </c>
      <c r="K39" s="8">
        <f t="shared" si="1"/>
        <v>1</v>
      </c>
    </row>
    <row r="40" spans="1:11" ht="30" customHeight="1">
      <c r="A40" s="7" t="s">
        <v>10</v>
      </c>
      <c r="B40" s="7" t="s">
        <v>42</v>
      </c>
      <c r="C40" s="8">
        <v>742457</v>
      </c>
      <c r="D40" s="18" t="s">
        <v>139</v>
      </c>
      <c r="E40" s="7" t="s">
        <v>35</v>
      </c>
      <c r="F40" s="7" t="s">
        <v>110</v>
      </c>
      <c r="G40" s="8">
        <v>0</v>
      </c>
      <c r="H40" s="8">
        <v>1</v>
      </c>
      <c r="I40" s="8">
        <v>0</v>
      </c>
      <c r="J40" s="8">
        <v>0</v>
      </c>
      <c r="K40" s="8">
        <f t="shared" si="1"/>
        <v>1</v>
      </c>
    </row>
    <row r="41" spans="1:11" ht="30" customHeight="1">
      <c r="A41" s="7" t="s">
        <v>10</v>
      </c>
      <c r="B41" s="7" t="s">
        <v>42</v>
      </c>
      <c r="C41" s="8">
        <v>967633</v>
      </c>
      <c r="D41" s="18" t="s">
        <v>12</v>
      </c>
      <c r="E41" s="7" t="s">
        <v>35</v>
      </c>
      <c r="F41" s="7" t="s">
        <v>110</v>
      </c>
      <c r="G41" s="8">
        <v>13</v>
      </c>
      <c r="H41" s="8">
        <v>2</v>
      </c>
      <c r="I41" s="8">
        <v>0</v>
      </c>
      <c r="J41" s="8">
        <v>3</v>
      </c>
      <c r="K41" s="8">
        <f t="shared" si="1"/>
        <v>18</v>
      </c>
    </row>
    <row r="42" spans="1:11" ht="30" customHeight="1">
      <c r="A42" s="7" t="s">
        <v>10</v>
      </c>
      <c r="B42" s="7" t="s">
        <v>43</v>
      </c>
      <c r="C42" s="8">
        <v>232226</v>
      </c>
      <c r="D42" s="18" t="s">
        <v>12</v>
      </c>
      <c r="E42" s="7" t="s">
        <v>35</v>
      </c>
      <c r="F42" s="7" t="s">
        <v>110</v>
      </c>
      <c r="G42" s="8">
        <v>11</v>
      </c>
      <c r="H42" s="8">
        <v>1</v>
      </c>
      <c r="I42" s="8">
        <v>4</v>
      </c>
      <c r="J42" s="8">
        <v>6</v>
      </c>
      <c r="K42" s="8">
        <f t="shared" si="1"/>
        <v>22</v>
      </c>
    </row>
    <row r="43" spans="1:11" ht="30" customHeight="1">
      <c r="A43" s="7" t="s">
        <v>10</v>
      </c>
      <c r="B43" s="7" t="s">
        <v>43</v>
      </c>
      <c r="C43" s="8">
        <v>733447</v>
      </c>
      <c r="D43" s="18" t="s">
        <v>140</v>
      </c>
      <c r="E43" s="7" t="s">
        <v>35</v>
      </c>
      <c r="F43" s="7" t="s">
        <v>110</v>
      </c>
      <c r="G43" s="8">
        <v>0</v>
      </c>
      <c r="H43" s="8">
        <v>0</v>
      </c>
      <c r="I43" s="8">
        <v>0</v>
      </c>
      <c r="J43" s="8">
        <v>1</v>
      </c>
      <c r="K43" s="8">
        <f t="shared" si="1"/>
        <v>1</v>
      </c>
    </row>
    <row r="44" spans="1:11" ht="30" customHeight="1">
      <c r="A44" s="7" t="s">
        <v>10</v>
      </c>
      <c r="B44" s="7" t="s">
        <v>43</v>
      </c>
      <c r="C44" s="8">
        <v>733463</v>
      </c>
      <c r="D44" s="18" t="s">
        <v>141</v>
      </c>
      <c r="E44" s="7" t="s">
        <v>35</v>
      </c>
      <c r="F44" s="7" t="s">
        <v>110</v>
      </c>
      <c r="G44" s="8">
        <v>1</v>
      </c>
      <c r="H44" s="8">
        <v>0</v>
      </c>
      <c r="I44" s="8">
        <v>0</v>
      </c>
      <c r="J44" s="8">
        <v>0</v>
      </c>
      <c r="K44" s="8">
        <f t="shared" si="1"/>
        <v>1</v>
      </c>
    </row>
    <row r="45" spans="1:11" ht="30" customHeight="1">
      <c r="A45" s="7" t="s">
        <v>10</v>
      </c>
      <c r="B45" s="7" t="s">
        <v>15</v>
      </c>
      <c r="C45" s="8">
        <v>158875</v>
      </c>
      <c r="D45" s="18" t="s">
        <v>67</v>
      </c>
      <c r="E45" s="7" t="s">
        <v>35</v>
      </c>
      <c r="F45" s="7" t="s">
        <v>110</v>
      </c>
      <c r="G45" s="8">
        <v>0</v>
      </c>
      <c r="H45" s="8">
        <v>1</v>
      </c>
      <c r="I45" s="8">
        <v>0</v>
      </c>
      <c r="J45" s="8">
        <v>0</v>
      </c>
      <c r="K45" s="8">
        <f t="shared" si="1"/>
        <v>1</v>
      </c>
    </row>
    <row r="46" spans="1:11" ht="30" customHeight="1">
      <c r="A46" s="7" t="s">
        <v>10</v>
      </c>
      <c r="B46" s="7" t="s">
        <v>15</v>
      </c>
      <c r="C46" s="8">
        <v>158910</v>
      </c>
      <c r="D46" s="18" t="s">
        <v>105</v>
      </c>
      <c r="E46" s="7" t="s">
        <v>35</v>
      </c>
      <c r="F46" s="7" t="s">
        <v>110</v>
      </c>
      <c r="G46" s="8">
        <v>0</v>
      </c>
      <c r="H46" s="8">
        <v>1</v>
      </c>
      <c r="I46" s="8">
        <v>0</v>
      </c>
      <c r="J46" s="8">
        <v>0</v>
      </c>
      <c r="K46" s="8">
        <f t="shared" si="1"/>
        <v>1</v>
      </c>
    </row>
    <row r="47" spans="1:11" ht="30" customHeight="1">
      <c r="A47" s="7" t="s">
        <v>10</v>
      </c>
      <c r="B47" s="7" t="s">
        <v>15</v>
      </c>
      <c r="C47" s="8">
        <v>158934</v>
      </c>
      <c r="D47" s="18" t="s">
        <v>12</v>
      </c>
      <c r="E47" s="7" t="s">
        <v>35</v>
      </c>
      <c r="F47" s="7" t="s">
        <v>110</v>
      </c>
      <c r="G47" s="8">
        <v>18</v>
      </c>
      <c r="H47" s="8">
        <v>12</v>
      </c>
      <c r="I47" s="8">
        <v>4</v>
      </c>
      <c r="J47" s="8">
        <v>4</v>
      </c>
      <c r="K47" s="8">
        <f t="shared" si="1"/>
        <v>38</v>
      </c>
    </row>
    <row r="48" spans="1:11" ht="30" customHeight="1">
      <c r="A48" s="7" t="s">
        <v>10</v>
      </c>
      <c r="B48" s="7" t="s">
        <v>15</v>
      </c>
      <c r="C48" s="8">
        <v>731959</v>
      </c>
      <c r="D48" s="18" t="s">
        <v>142</v>
      </c>
      <c r="E48" s="7" t="s">
        <v>35</v>
      </c>
      <c r="F48" s="7" t="s">
        <v>110</v>
      </c>
      <c r="G48" s="8">
        <v>1</v>
      </c>
      <c r="H48" s="8">
        <v>0</v>
      </c>
      <c r="I48" s="8">
        <v>0</v>
      </c>
      <c r="J48" s="8">
        <v>0</v>
      </c>
      <c r="K48" s="8">
        <f t="shared" si="1"/>
        <v>1</v>
      </c>
    </row>
    <row r="49" spans="1:11" ht="30" customHeight="1">
      <c r="A49" s="7" t="s">
        <v>10</v>
      </c>
      <c r="B49" s="7" t="s">
        <v>15</v>
      </c>
      <c r="C49" s="8">
        <v>733364</v>
      </c>
      <c r="D49" s="18" t="s">
        <v>143</v>
      </c>
      <c r="E49" s="7" t="s">
        <v>35</v>
      </c>
      <c r="F49" s="7" t="s">
        <v>110</v>
      </c>
      <c r="G49" s="8">
        <v>0</v>
      </c>
      <c r="H49" s="8">
        <v>1</v>
      </c>
      <c r="I49" s="8">
        <v>0</v>
      </c>
      <c r="J49" s="8">
        <v>0</v>
      </c>
      <c r="K49" s="8">
        <f t="shared" si="1"/>
        <v>1</v>
      </c>
    </row>
    <row r="50" spans="1:11" ht="30" customHeight="1">
      <c r="A50" s="7" t="s">
        <v>10</v>
      </c>
      <c r="B50" s="7" t="s">
        <v>15</v>
      </c>
      <c r="C50" s="8">
        <v>737931</v>
      </c>
      <c r="D50" s="18" t="s">
        <v>144</v>
      </c>
      <c r="E50" s="7" t="s">
        <v>35</v>
      </c>
      <c r="F50" s="7" t="s">
        <v>110</v>
      </c>
      <c r="G50" s="8">
        <v>1</v>
      </c>
      <c r="H50" s="8">
        <v>0</v>
      </c>
      <c r="I50" s="8">
        <v>0</v>
      </c>
      <c r="J50" s="8">
        <v>0</v>
      </c>
      <c r="K50" s="8">
        <f t="shared" si="1"/>
        <v>1</v>
      </c>
    </row>
    <row r="51" spans="1:11" ht="30" customHeight="1">
      <c r="A51" s="7" t="s">
        <v>10</v>
      </c>
      <c r="B51" s="7" t="s">
        <v>15</v>
      </c>
      <c r="C51" s="8">
        <v>750883</v>
      </c>
      <c r="D51" s="18" t="s">
        <v>145</v>
      </c>
      <c r="E51" s="7" t="s">
        <v>35</v>
      </c>
      <c r="F51" s="7" t="s">
        <v>110</v>
      </c>
      <c r="G51" s="8">
        <v>0</v>
      </c>
      <c r="H51" s="8">
        <v>0</v>
      </c>
      <c r="I51" s="8">
        <v>0</v>
      </c>
      <c r="J51" s="8">
        <v>1</v>
      </c>
      <c r="K51" s="8">
        <f t="shared" si="1"/>
        <v>1</v>
      </c>
    </row>
    <row r="52" spans="1:11" ht="30" customHeight="1">
      <c r="A52" s="7" t="s">
        <v>10</v>
      </c>
      <c r="B52" s="7" t="s">
        <v>15</v>
      </c>
      <c r="C52" s="8">
        <v>764638</v>
      </c>
      <c r="D52" s="18" t="s">
        <v>146</v>
      </c>
      <c r="E52" s="7" t="s">
        <v>35</v>
      </c>
      <c r="F52" s="7" t="s">
        <v>110</v>
      </c>
      <c r="G52" s="8">
        <v>1</v>
      </c>
      <c r="H52" s="8">
        <v>0</v>
      </c>
      <c r="I52" s="8">
        <v>0</v>
      </c>
      <c r="J52" s="8">
        <v>0</v>
      </c>
      <c r="K52" s="8">
        <f t="shared" si="1"/>
        <v>1</v>
      </c>
    </row>
    <row r="53" spans="1:11" ht="30" customHeight="1">
      <c r="A53" s="7" t="s">
        <v>10</v>
      </c>
      <c r="B53" s="7" t="s">
        <v>15</v>
      </c>
      <c r="C53" s="8">
        <v>966950</v>
      </c>
      <c r="D53" s="18" t="s">
        <v>147</v>
      </c>
      <c r="E53" s="7" t="s">
        <v>35</v>
      </c>
      <c r="F53" s="7" t="s">
        <v>110</v>
      </c>
      <c r="G53" s="8">
        <v>0</v>
      </c>
      <c r="H53" s="8">
        <v>1</v>
      </c>
      <c r="I53" s="8">
        <v>1</v>
      </c>
      <c r="J53" s="8">
        <v>0</v>
      </c>
      <c r="K53" s="8">
        <f t="shared" si="1"/>
        <v>2</v>
      </c>
    </row>
    <row r="54" spans="1:11" ht="30" customHeight="1">
      <c r="A54" s="7" t="s">
        <v>10</v>
      </c>
      <c r="B54" s="7" t="s">
        <v>44</v>
      </c>
      <c r="C54" s="8">
        <v>159102</v>
      </c>
      <c r="D54" s="18" t="s">
        <v>12</v>
      </c>
      <c r="E54" s="7" t="s">
        <v>35</v>
      </c>
      <c r="F54" s="7" t="s">
        <v>110</v>
      </c>
      <c r="G54" s="8">
        <v>15</v>
      </c>
      <c r="H54" s="8">
        <v>0</v>
      </c>
      <c r="I54" s="8">
        <v>1</v>
      </c>
      <c r="J54" s="8">
        <v>4</v>
      </c>
      <c r="K54" s="8">
        <f t="shared" si="1"/>
        <v>20</v>
      </c>
    </row>
    <row r="55" spans="1:11" ht="30" customHeight="1">
      <c r="A55" s="7" t="s">
        <v>10</v>
      </c>
      <c r="B55" s="7" t="s">
        <v>44</v>
      </c>
      <c r="C55" s="8">
        <v>246874</v>
      </c>
      <c r="D55" s="18" t="s">
        <v>148</v>
      </c>
      <c r="E55" s="7" t="s">
        <v>35</v>
      </c>
      <c r="F55" s="7" t="s">
        <v>110</v>
      </c>
      <c r="G55" s="8">
        <v>0</v>
      </c>
      <c r="H55" s="8">
        <v>1</v>
      </c>
      <c r="I55" s="8">
        <v>0</v>
      </c>
      <c r="J55" s="8">
        <v>0</v>
      </c>
      <c r="K55" s="8">
        <f t="shared" si="1"/>
        <v>1</v>
      </c>
    </row>
    <row r="56" spans="1:11" ht="30" customHeight="1">
      <c r="A56" s="7" t="s">
        <v>10</v>
      </c>
      <c r="B56" s="7" t="s">
        <v>44</v>
      </c>
      <c r="C56" s="8">
        <v>733301</v>
      </c>
      <c r="D56" s="18" t="s">
        <v>149</v>
      </c>
      <c r="E56" s="7" t="s">
        <v>35</v>
      </c>
      <c r="F56" s="7" t="s">
        <v>110</v>
      </c>
      <c r="G56" s="8">
        <v>0</v>
      </c>
      <c r="H56" s="8">
        <v>1</v>
      </c>
      <c r="I56" s="8">
        <v>0</v>
      </c>
      <c r="J56" s="8">
        <v>0</v>
      </c>
      <c r="K56" s="8">
        <f t="shared" si="1"/>
        <v>1</v>
      </c>
    </row>
    <row r="57" spans="1:11" ht="30" customHeight="1">
      <c r="A57" s="7" t="s">
        <v>10</v>
      </c>
      <c r="B57" s="7" t="s">
        <v>44</v>
      </c>
      <c r="C57" s="8">
        <v>733310</v>
      </c>
      <c r="D57" s="18" t="s">
        <v>150</v>
      </c>
      <c r="E57" s="7" t="s">
        <v>35</v>
      </c>
      <c r="F57" s="7" t="s">
        <v>110</v>
      </c>
      <c r="G57" s="8">
        <v>1</v>
      </c>
      <c r="H57" s="8">
        <v>0</v>
      </c>
      <c r="I57" s="8">
        <v>0</v>
      </c>
      <c r="J57" s="8">
        <v>0</v>
      </c>
      <c r="K57" s="8">
        <f t="shared" si="1"/>
        <v>1</v>
      </c>
    </row>
    <row r="58" spans="1:11" ht="30" customHeight="1">
      <c r="A58" s="7" t="s">
        <v>10</v>
      </c>
      <c r="B58" s="7" t="s">
        <v>44</v>
      </c>
      <c r="C58" s="8">
        <v>733314</v>
      </c>
      <c r="D58" s="18" t="s">
        <v>151</v>
      </c>
      <c r="E58" s="7" t="s">
        <v>35</v>
      </c>
      <c r="F58" s="7" t="s">
        <v>110</v>
      </c>
      <c r="G58" s="8">
        <v>1</v>
      </c>
      <c r="H58" s="8">
        <v>0</v>
      </c>
      <c r="I58" s="8">
        <v>0</v>
      </c>
      <c r="J58" s="8">
        <v>0</v>
      </c>
      <c r="K58" s="8">
        <f t="shared" si="1"/>
        <v>1</v>
      </c>
    </row>
    <row r="59" spans="1:11" ht="30" customHeight="1">
      <c r="A59" s="7" t="s">
        <v>10</v>
      </c>
      <c r="B59" s="7" t="s">
        <v>44</v>
      </c>
      <c r="C59" s="8">
        <v>733824</v>
      </c>
      <c r="D59" s="18" t="s">
        <v>152</v>
      </c>
      <c r="E59" s="7" t="s">
        <v>35</v>
      </c>
      <c r="F59" s="7" t="s">
        <v>110</v>
      </c>
      <c r="G59" s="8">
        <v>0</v>
      </c>
      <c r="H59" s="8">
        <v>0</v>
      </c>
      <c r="I59" s="8">
        <v>1</v>
      </c>
      <c r="J59" s="8">
        <v>0</v>
      </c>
      <c r="K59" s="8">
        <f t="shared" si="1"/>
        <v>1</v>
      </c>
    </row>
    <row r="60" spans="1:11" ht="30" customHeight="1">
      <c r="A60" s="7" t="s">
        <v>10</v>
      </c>
      <c r="B60" s="7" t="s">
        <v>44</v>
      </c>
      <c r="C60" s="8">
        <v>971210</v>
      </c>
      <c r="D60" s="18" t="s">
        <v>153</v>
      </c>
      <c r="E60" s="7" t="s">
        <v>35</v>
      </c>
      <c r="F60" s="7" t="s">
        <v>110</v>
      </c>
      <c r="G60" s="8">
        <v>0</v>
      </c>
      <c r="H60" s="8">
        <v>0</v>
      </c>
      <c r="I60" s="8">
        <v>0</v>
      </c>
      <c r="J60" s="8">
        <v>1</v>
      </c>
      <c r="K60" s="8">
        <f t="shared" si="1"/>
        <v>1</v>
      </c>
    </row>
    <row r="61" spans="1:11" ht="30" customHeight="1">
      <c r="A61" s="7" t="s">
        <v>10</v>
      </c>
      <c r="B61" s="7" t="s">
        <v>46</v>
      </c>
      <c r="C61" s="8">
        <v>733242</v>
      </c>
      <c r="D61" s="18" t="s">
        <v>154</v>
      </c>
      <c r="E61" s="7" t="s">
        <v>35</v>
      </c>
      <c r="F61" s="7" t="s">
        <v>110</v>
      </c>
      <c r="G61" s="8">
        <v>0</v>
      </c>
      <c r="H61" s="8">
        <v>1</v>
      </c>
      <c r="I61" s="8">
        <v>0</v>
      </c>
      <c r="J61" s="8">
        <v>0</v>
      </c>
      <c r="K61" s="8">
        <f t="shared" si="1"/>
        <v>1</v>
      </c>
    </row>
    <row r="62" spans="1:11" ht="30" customHeight="1">
      <c r="A62" s="7" t="s">
        <v>10</v>
      </c>
      <c r="B62" s="7" t="s">
        <v>46</v>
      </c>
      <c r="C62" s="8">
        <v>745882</v>
      </c>
      <c r="D62" s="18" t="s">
        <v>155</v>
      </c>
      <c r="E62" s="7" t="s">
        <v>35</v>
      </c>
      <c r="F62" s="7" t="s">
        <v>110</v>
      </c>
      <c r="G62" s="8">
        <v>0</v>
      </c>
      <c r="H62" s="8">
        <v>0</v>
      </c>
      <c r="I62" s="8">
        <v>1</v>
      </c>
      <c r="J62" s="8">
        <v>0</v>
      </c>
      <c r="K62" s="8">
        <f t="shared" si="1"/>
        <v>1</v>
      </c>
    </row>
    <row r="63" spans="1:11" ht="30" customHeight="1">
      <c r="A63" s="7" t="s">
        <v>10</v>
      </c>
      <c r="B63" s="7" t="s">
        <v>46</v>
      </c>
      <c r="C63" s="8">
        <v>967632</v>
      </c>
      <c r="D63" s="18" t="s">
        <v>12</v>
      </c>
      <c r="E63" s="7" t="s">
        <v>35</v>
      </c>
      <c r="F63" s="7" t="s">
        <v>110</v>
      </c>
      <c r="G63" s="8">
        <v>1</v>
      </c>
      <c r="H63" s="8">
        <v>1</v>
      </c>
      <c r="I63" s="8">
        <v>3</v>
      </c>
      <c r="J63" s="8">
        <v>0</v>
      </c>
      <c r="K63" s="8">
        <f t="shared" si="1"/>
        <v>5</v>
      </c>
    </row>
    <row r="64" spans="1:11" ht="30" customHeight="1">
      <c r="A64" s="7" t="s">
        <v>10</v>
      </c>
      <c r="B64" s="7" t="s">
        <v>47</v>
      </c>
      <c r="C64" s="8">
        <v>159342</v>
      </c>
      <c r="D64" s="18" t="s">
        <v>156</v>
      </c>
      <c r="E64" s="7" t="s">
        <v>35</v>
      </c>
      <c r="F64" s="7" t="s">
        <v>110</v>
      </c>
      <c r="G64" s="8">
        <v>0</v>
      </c>
      <c r="H64" s="8">
        <v>1</v>
      </c>
      <c r="I64" s="8">
        <v>0</v>
      </c>
      <c r="J64" s="8">
        <v>0</v>
      </c>
      <c r="K64" s="8">
        <f t="shared" si="1"/>
        <v>1</v>
      </c>
    </row>
    <row r="65" spans="1:11" ht="30" customHeight="1">
      <c r="A65" s="7" t="s">
        <v>10</v>
      </c>
      <c r="B65" s="7" t="s">
        <v>47</v>
      </c>
      <c r="C65" s="8">
        <v>159391</v>
      </c>
      <c r="D65" s="18" t="s">
        <v>12</v>
      </c>
      <c r="E65" s="7" t="s">
        <v>35</v>
      </c>
      <c r="F65" s="7" t="s">
        <v>110</v>
      </c>
      <c r="G65" s="8">
        <v>17</v>
      </c>
      <c r="H65" s="8">
        <v>1</v>
      </c>
      <c r="I65" s="8">
        <v>2</v>
      </c>
      <c r="J65" s="8">
        <v>2</v>
      </c>
      <c r="K65" s="8">
        <f t="shared" si="1"/>
        <v>22</v>
      </c>
    </row>
    <row r="66" spans="1:11" ht="30" customHeight="1">
      <c r="A66" s="7" t="s">
        <v>10</v>
      </c>
      <c r="B66" s="7" t="s">
        <v>47</v>
      </c>
      <c r="C66" s="8">
        <v>733230</v>
      </c>
      <c r="D66" s="18" t="s">
        <v>157</v>
      </c>
      <c r="E66" s="7" t="s">
        <v>35</v>
      </c>
      <c r="F66" s="7" t="s">
        <v>110</v>
      </c>
      <c r="G66" s="8">
        <v>1</v>
      </c>
      <c r="H66" s="8">
        <v>0</v>
      </c>
      <c r="I66" s="8">
        <v>0</v>
      </c>
      <c r="J66" s="8">
        <v>0</v>
      </c>
      <c r="K66" s="8">
        <f t="shared" si="1"/>
        <v>1</v>
      </c>
    </row>
    <row r="67" spans="1:11" ht="30" customHeight="1">
      <c r="A67" s="7" t="s">
        <v>10</v>
      </c>
      <c r="B67" s="7" t="s">
        <v>47</v>
      </c>
      <c r="C67" s="8">
        <v>758378</v>
      </c>
      <c r="D67" s="18" t="s">
        <v>158</v>
      </c>
      <c r="E67" s="7" t="s">
        <v>35</v>
      </c>
      <c r="F67" s="7" t="s">
        <v>110</v>
      </c>
      <c r="G67" s="8">
        <v>0</v>
      </c>
      <c r="H67" s="8">
        <v>0</v>
      </c>
      <c r="I67" s="8">
        <v>0</v>
      </c>
      <c r="J67" s="8">
        <v>1</v>
      </c>
      <c r="K67" s="8">
        <f t="shared" si="1"/>
        <v>1</v>
      </c>
    </row>
    <row r="68" spans="1:11" ht="30" customHeight="1">
      <c r="A68" s="7" t="s">
        <v>10</v>
      </c>
      <c r="B68" s="7" t="s">
        <v>47</v>
      </c>
      <c r="C68" s="8">
        <v>761449</v>
      </c>
      <c r="D68" s="18" t="s">
        <v>159</v>
      </c>
      <c r="E68" s="7" t="s">
        <v>35</v>
      </c>
      <c r="F68" s="7" t="s">
        <v>110</v>
      </c>
      <c r="G68" s="8">
        <v>1</v>
      </c>
      <c r="H68" s="8">
        <v>0</v>
      </c>
      <c r="I68" s="8">
        <v>0</v>
      </c>
      <c r="J68" s="8">
        <v>0</v>
      </c>
      <c r="K68" s="8">
        <f t="shared" si="1"/>
        <v>1</v>
      </c>
    </row>
    <row r="69" spans="1:11" ht="30" customHeight="1">
      <c r="A69" s="7" t="s">
        <v>10</v>
      </c>
      <c r="B69" s="7" t="s">
        <v>47</v>
      </c>
      <c r="C69" s="8">
        <v>761899</v>
      </c>
      <c r="D69" s="18" t="s">
        <v>160</v>
      </c>
      <c r="E69" s="7" t="s">
        <v>35</v>
      </c>
      <c r="F69" s="7" t="s">
        <v>110</v>
      </c>
      <c r="G69" s="8">
        <v>0</v>
      </c>
      <c r="H69" s="8">
        <v>0</v>
      </c>
      <c r="I69" s="8">
        <v>0</v>
      </c>
      <c r="J69" s="8">
        <v>1</v>
      </c>
      <c r="K69" s="8">
        <f t="shared" si="1"/>
        <v>1</v>
      </c>
    </row>
    <row r="70" spans="1:11" ht="30" customHeight="1">
      <c r="A70" s="7" t="s">
        <v>10</v>
      </c>
      <c r="B70" s="7" t="s">
        <v>47</v>
      </c>
      <c r="C70" s="8">
        <v>765237</v>
      </c>
      <c r="D70" s="18" t="s">
        <v>161</v>
      </c>
      <c r="E70" s="7" t="s">
        <v>35</v>
      </c>
      <c r="F70" s="7" t="s">
        <v>110</v>
      </c>
      <c r="G70" s="8">
        <v>0</v>
      </c>
      <c r="H70" s="8">
        <v>1</v>
      </c>
      <c r="I70" s="8">
        <v>0</v>
      </c>
      <c r="J70" s="8">
        <v>0</v>
      </c>
      <c r="K70" s="8">
        <f t="shared" ref="K70:K133" si="2">SUM(G70:J70)</f>
        <v>1</v>
      </c>
    </row>
    <row r="71" spans="1:11" ht="30" customHeight="1">
      <c r="A71" s="7" t="s">
        <v>10</v>
      </c>
      <c r="B71" s="7" t="s">
        <v>47</v>
      </c>
      <c r="C71" s="8">
        <v>964187</v>
      </c>
      <c r="D71" s="18" t="s">
        <v>162</v>
      </c>
      <c r="E71" s="7" t="s">
        <v>35</v>
      </c>
      <c r="F71" s="7" t="s">
        <v>110</v>
      </c>
      <c r="G71" s="8">
        <v>0</v>
      </c>
      <c r="H71" s="8">
        <v>0</v>
      </c>
      <c r="I71" s="8">
        <v>0</v>
      </c>
      <c r="J71" s="8">
        <v>1</v>
      </c>
      <c r="K71" s="8">
        <f t="shared" si="2"/>
        <v>1</v>
      </c>
    </row>
    <row r="72" spans="1:11" ht="30" customHeight="1">
      <c r="A72" s="7" t="s">
        <v>10</v>
      </c>
      <c r="B72" s="7" t="s">
        <v>47</v>
      </c>
      <c r="C72" s="8">
        <v>971211</v>
      </c>
      <c r="D72" s="18" t="s">
        <v>163</v>
      </c>
      <c r="E72" s="7" t="s">
        <v>35</v>
      </c>
      <c r="F72" s="7" t="s">
        <v>110</v>
      </c>
      <c r="G72" s="8">
        <v>1</v>
      </c>
      <c r="H72" s="8">
        <v>0</v>
      </c>
      <c r="I72" s="8">
        <v>0</v>
      </c>
      <c r="J72" s="8">
        <v>0</v>
      </c>
      <c r="K72" s="8">
        <f t="shared" si="2"/>
        <v>1</v>
      </c>
    </row>
    <row r="73" spans="1:11" ht="30" customHeight="1">
      <c r="A73" s="7" t="s">
        <v>10</v>
      </c>
      <c r="B73" s="7" t="s">
        <v>16</v>
      </c>
      <c r="C73" s="8">
        <v>159401</v>
      </c>
      <c r="D73" s="18" t="s">
        <v>12</v>
      </c>
      <c r="E73" s="7" t="s">
        <v>35</v>
      </c>
      <c r="F73" s="7" t="s">
        <v>110</v>
      </c>
      <c r="G73" s="8">
        <v>13</v>
      </c>
      <c r="H73" s="8">
        <v>4</v>
      </c>
      <c r="I73" s="8">
        <v>2</v>
      </c>
      <c r="J73" s="8">
        <v>4</v>
      </c>
      <c r="K73" s="8">
        <f t="shared" si="2"/>
        <v>23</v>
      </c>
    </row>
    <row r="74" spans="1:11" ht="30" customHeight="1">
      <c r="A74" s="7" t="s">
        <v>10</v>
      </c>
      <c r="B74" s="7" t="s">
        <v>16</v>
      </c>
      <c r="C74" s="8">
        <v>750885</v>
      </c>
      <c r="D74" s="18" t="s">
        <v>164</v>
      </c>
      <c r="E74" s="7" t="s">
        <v>35</v>
      </c>
      <c r="F74" s="7" t="s">
        <v>110</v>
      </c>
      <c r="G74" s="8">
        <v>0</v>
      </c>
      <c r="H74" s="8">
        <v>1</v>
      </c>
      <c r="I74" s="8">
        <v>1</v>
      </c>
      <c r="J74" s="8">
        <v>0</v>
      </c>
      <c r="K74" s="8">
        <f t="shared" si="2"/>
        <v>2</v>
      </c>
    </row>
    <row r="75" spans="1:11" ht="30" customHeight="1">
      <c r="A75" s="7" t="s">
        <v>10</v>
      </c>
      <c r="B75" s="7" t="s">
        <v>16</v>
      </c>
      <c r="C75" s="8">
        <v>759227</v>
      </c>
      <c r="D75" s="18" t="s">
        <v>165</v>
      </c>
      <c r="E75" s="7" t="s">
        <v>35</v>
      </c>
      <c r="F75" s="7" t="s">
        <v>110</v>
      </c>
      <c r="G75" s="8">
        <v>0</v>
      </c>
      <c r="H75" s="8">
        <v>0</v>
      </c>
      <c r="I75" s="8">
        <v>0</v>
      </c>
      <c r="J75" s="8">
        <v>1</v>
      </c>
      <c r="K75" s="8">
        <f t="shared" si="2"/>
        <v>1</v>
      </c>
    </row>
    <row r="76" spans="1:11" ht="30" customHeight="1">
      <c r="A76" s="7" t="s">
        <v>10</v>
      </c>
      <c r="B76" s="7" t="s">
        <v>16</v>
      </c>
      <c r="C76" s="8">
        <v>964174</v>
      </c>
      <c r="D76" s="18" t="s">
        <v>166</v>
      </c>
      <c r="E76" s="7" t="s">
        <v>35</v>
      </c>
      <c r="F76" s="7" t="s">
        <v>110</v>
      </c>
      <c r="G76" s="8">
        <v>0</v>
      </c>
      <c r="H76" s="8">
        <v>0</v>
      </c>
      <c r="I76" s="8">
        <v>0</v>
      </c>
      <c r="J76" s="8">
        <v>1</v>
      </c>
      <c r="K76" s="8">
        <f t="shared" si="2"/>
        <v>1</v>
      </c>
    </row>
    <row r="77" spans="1:11" ht="30" customHeight="1">
      <c r="A77" s="7" t="s">
        <v>10</v>
      </c>
      <c r="B77" s="7" t="s">
        <v>48</v>
      </c>
      <c r="C77" s="8">
        <v>157916</v>
      </c>
      <c r="D77" s="18" t="s">
        <v>49</v>
      </c>
      <c r="E77" s="7" t="s">
        <v>35</v>
      </c>
      <c r="F77" s="7" t="s">
        <v>110</v>
      </c>
      <c r="G77" s="8">
        <v>29</v>
      </c>
      <c r="H77" s="8">
        <v>4</v>
      </c>
      <c r="I77" s="8">
        <v>3</v>
      </c>
      <c r="J77" s="8">
        <v>7</v>
      </c>
      <c r="K77" s="8">
        <f t="shared" si="2"/>
        <v>43</v>
      </c>
    </row>
    <row r="78" spans="1:11" ht="30" customHeight="1">
      <c r="A78" s="7" t="s">
        <v>10</v>
      </c>
      <c r="B78" s="7" t="s">
        <v>17</v>
      </c>
      <c r="C78" s="8">
        <v>159582</v>
      </c>
      <c r="D78" s="18" t="s">
        <v>12</v>
      </c>
      <c r="E78" s="7" t="s">
        <v>35</v>
      </c>
      <c r="F78" s="7" t="s">
        <v>110</v>
      </c>
      <c r="G78" s="8">
        <v>13</v>
      </c>
      <c r="H78" s="8">
        <v>0</v>
      </c>
      <c r="I78" s="8">
        <v>1</v>
      </c>
      <c r="J78" s="8">
        <v>3</v>
      </c>
      <c r="K78" s="8">
        <f t="shared" si="2"/>
        <v>17</v>
      </c>
    </row>
    <row r="79" spans="1:11" ht="30" customHeight="1">
      <c r="A79" s="7" t="s">
        <v>10</v>
      </c>
      <c r="B79" s="7" t="s">
        <v>17</v>
      </c>
      <c r="C79" s="8">
        <v>973943</v>
      </c>
      <c r="D79" s="18" t="s">
        <v>167</v>
      </c>
      <c r="E79" s="7" t="s">
        <v>35</v>
      </c>
      <c r="F79" s="7" t="s">
        <v>110</v>
      </c>
      <c r="G79" s="8">
        <v>0</v>
      </c>
      <c r="H79" s="8">
        <v>1</v>
      </c>
      <c r="I79" s="8">
        <v>0</v>
      </c>
      <c r="J79" s="8">
        <v>0</v>
      </c>
      <c r="K79" s="8">
        <f t="shared" si="2"/>
        <v>1</v>
      </c>
    </row>
    <row r="80" spans="1:11" ht="30" customHeight="1">
      <c r="A80" s="7" t="s">
        <v>10</v>
      </c>
      <c r="B80" s="7" t="s">
        <v>50</v>
      </c>
      <c r="C80" s="8">
        <v>727075</v>
      </c>
      <c r="D80" s="18" t="s">
        <v>168</v>
      </c>
      <c r="E80" s="7" t="s">
        <v>35</v>
      </c>
      <c r="F80" s="7" t="s">
        <v>110</v>
      </c>
      <c r="G80" s="8">
        <v>0</v>
      </c>
      <c r="H80" s="8">
        <v>1</v>
      </c>
      <c r="I80" s="8">
        <v>0</v>
      </c>
      <c r="J80" s="8">
        <v>0</v>
      </c>
      <c r="K80" s="8">
        <f t="shared" si="2"/>
        <v>1</v>
      </c>
    </row>
    <row r="81" spans="1:11" ht="30" customHeight="1">
      <c r="A81" s="7" t="s">
        <v>10</v>
      </c>
      <c r="B81" s="7" t="s">
        <v>50</v>
      </c>
      <c r="C81" s="8">
        <v>732652</v>
      </c>
      <c r="D81" s="18" t="s">
        <v>169</v>
      </c>
      <c r="E81" s="7" t="s">
        <v>35</v>
      </c>
      <c r="F81" s="7" t="s">
        <v>110</v>
      </c>
      <c r="G81" s="8">
        <v>0</v>
      </c>
      <c r="H81" s="8">
        <v>1</v>
      </c>
      <c r="I81" s="8">
        <v>0</v>
      </c>
      <c r="J81" s="8">
        <v>0</v>
      </c>
      <c r="K81" s="8">
        <f t="shared" si="2"/>
        <v>1</v>
      </c>
    </row>
    <row r="82" spans="1:11" ht="30" customHeight="1">
      <c r="A82" s="7" t="s">
        <v>10</v>
      </c>
      <c r="B82" s="7" t="s">
        <v>50</v>
      </c>
      <c r="C82" s="8">
        <v>967631</v>
      </c>
      <c r="D82" s="18" t="s">
        <v>12</v>
      </c>
      <c r="E82" s="7" t="s">
        <v>35</v>
      </c>
      <c r="F82" s="7" t="s">
        <v>110</v>
      </c>
      <c r="G82" s="8">
        <v>4</v>
      </c>
      <c r="H82" s="8">
        <v>3</v>
      </c>
      <c r="I82" s="8">
        <v>0</v>
      </c>
      <c r="J82" s="8">
        <v>0</v>
      </c>
      <c r="K82" s="8">
        <f t="shared" si="2"/>
        <v>7</v>
      </c>
    </row>
    <row r="83" spans="1:11" ht="30" customHeight="1">
      <c r="A83" s="7" t="s">
        <v>10</v>
      </c>
      <c r="B83" s="7" t="s">
        <v>50</v>
      </c>
      <c r="C83" s="8">
        <v>972866</v>
      </c>
      <c r="D83" s="18" t="s">
        <v>170</v>
      </c>
      <c r="E83" s="7" t="s">
        <v>35</v>
      </c>
      <c r="F83" s="7" t="s">
        <v>110</v>
      </c>
      <c r="G83" s="8">
        <v>0</v>
      </c>
      <c r="H83" s="8">
        <v>0</v>
      </c>
      <c r="I83" s="8">
        <v>1</v>
      </c>
      <c r="J83" s="8">
        <v>0</v>
      </c>
      <c r="K83" s="8">
        <f t="shared" si="2"/>
        <v>1</v>
      </c>
    </row>
    <row r="84" spans="1:11" ht="30" customHeight="1">
      <c r="A84" s="7" t="s">
        <v>10</v>
      </c>
      <c r="B84" s="7" t="s">
        <v>51</v>
      </c>
      <c r="C84" s="8">
        <v>350211</v>
      </c>
      <c r="D84" s="18" t="s">
        <v>12</v>
      </c>
      <c r="E84" s="7" t="s">
        <v>35</v>
      </c>
      <c r="F84" s="7" t="s">
        <v>110</v>
      </c>
      <c r="G84" s="8">
        <v>2</v>
      </c>
      <c r="H84" s="8">
        <v>0</v>
      </c>
      <c r="I84" s="8">
        <v>1</v>
      </c>
      <c r="J84" s="8">
        <v>4</v>
      </c>
      <c r="K84" s="8">
        <f t="shared" si="2"/>
        <v>7</v>
      </c>
    </row>
    <row r="85" spans="1:11" ht="30" customHeight="1">
      <c r="A85" s="7" t="s">
        <v>10</v>
      </c>
      <c r="B85" s="7" t="s">
        <v>51</v>
      </c>
      <c r="C85" s="8">
        <v>742386</v>
      </c>
      <c r="D85" s="18" t="s">
        <v>171</v>
      </c>
      <c r="E85" s="7" t="s">
        <v>35</v>
      </c>
      <c r="F85" s="7" t="s">
        <v>110</v>
      </c>
      <c r="G85" s="8">
        <v>0</v>
      </c>
      <c r="H85" s="8">
        <v>0</v>
      </c>
      <c r="I85" s="8">
        <v>1</v>
      </c>
      <c r="J85" s="8">
        <v>0</v>
      </c>
      <c r="K85" s="8">
        <f t="shared" si="2"/>
        <v>1</v>
      </c>
    </row>
    <row r="86" spans="1:11" ht="30" customHeight="1">
      <c r="A86" s="7" t="s">
        <v>10</v>
      </c>
      <c r="B86" s="7" t="s">
        <v>51</v>
      </c>
      <c r="C86" s="8">
        <v>742394</v>
      </c>
      <c r="D86" s="18" t="s">
        <v>172</v>
      </c>
      <c r="E86" s="7" t="s">
        <v>35</v>
      </c>
      <c r="F86" s="7" t="s">
        <v>110</v>
      </c>
      <c r="G86" s="8">
        <v>0</v>
      </c>
      <c r="H86" s="8">
        <v>1</v>
      </c>
      <c r="I86" s="8">
        <v>0</v>
      </c>
      <c r="J86" s="8">
        <v>0</v>
      </c>
      <c r="K86" s="8">
        <f t="shared" si="2"/>
        <v>1</v>
      </c>
    </row>
    <row r="87" spans="1:11" ht="30" customHeight="1">
      <c r="A87" s="7" t="s">
        <v>10</v>
      </c>
      <c r="B87" s="7" t="s">
        <v>51</v>
      </c>
      <c r="C87" s="8">
        <v>742398</v>
      </c>
      <c r="D87" s="18" t="s">
        <v>173</v>
      </c>
      <c r="E87" s="7" t="s">
        <v>35</v>
      </c>
      <c r="F87" s="7" t="s">
        <v>110</v>
      </c>
      <c r="G87" s="8">
        <v>0</v>
      </c>
      <c r="H87" s="8">
        <v>0</v>
      </c>
      <c r="I87" s="8">
        <v>1</v>
      </c>
      <c r="J87" s="8">
        <v>0</v>
      </c>
      <c r="K87" s="8">
        <f t="shared" si="2"/>
        <v>1</v>
      </c>
    </row>
    <row r="88" spans="1:11" ht="30" customHeight="1">
      <c r="A88" s="7" t="s">
        <v>10</v>
      </c>
      <c r="B88" s="7" t="s">
        <v>51</v>
      </c>
      <c r="C88" s="8">
        <v>765239</v>
      </c>
      <c r="D88" s="18" t="s">
        <v>174</v>
      </c>
      <c r="E88" s="7" t="s">
        <v>35</v>
      </c>
      <c r="F88" s="7" t="s">
        <v>110</v>
      </c>
      <c r="G88" s="8">
        <v>1</v>
      </c>
      <c r="H88" s="8">
        <v>0</v>
      </c>
      <c r="I88" s="8">
        <v>0</v>
      </c>
      <c r="J88" s="8">
        <v>0</v>
      </c>
      <c r="K88" s="8">
        <f t="shared" si="2"/>
        <v>1</v>
      </c>
    </row>
    <row r="89" spans="1:11" ht="30" customHeight="1">
      <c r="A89" s="7" t="s">
        <v>10</v>
      </c>
      <c r="B89" s="7" t="s">
        <v>51</v>
      </c>
      <c r="C89" s="8">
        <v>964183</v>
      </c>
      <c r="D89" s="18" t="s">
        <v>175</v>
      </c>
      <c r="E89" s="7" t="s">
        <v>35</v>
      </c>
      <c r="F89" s="7" t="s">
        <v>110</v>
      </c>
      <c r="G89" s="8">
        <v>1</v>
      </c>
      <c r="H89" s="8">
        <v>0</v>
      </c>
      <c r="I89" s="8">
        <v>0</v>
      </c>
      <c r="J89" s="8">
        <v>0</v>
      </c>
      <c r="K89" s="8">
        <f t="shared" si="2"/>
        <v>1</v>
      </c>
    </row>
    <row r="90" spans="1:11" ht="30" customHeight="1">
      <c r="A90" s="7" t="s">
        <v>10</v>
      </c>
      <c r="B90" s="7" t="s">
        <v>52</v>
      </c>
      <c r="C90" s="8">
        <v>727087</v>
      </c>
      <c r="D90" s="18" t="s">
        <v>176</v>
      </c>
      <c r="E90" s="7" t="s">
        <v>35</v>
      </c>
      <c r="F90" s="7" t="s">
        <v>110</v>
      </c>
      <c r="G90" s="8">
        <v>0</v>
      </c>
      <c r="H90" s="8">
        <v>0</v>
      </c>
      <c r="I90" s="8">
        <v>1</v>
      </c>
      <c r="J90" s="8">
        <v>1</v>
      </c>
      <c r="K90" s="8">
        <f t="shared" si="2"/>
        <v>2</v>
      </c>
    </row>
    <row r="91" spans="1:11" ht="30" customHeight="1">
      <c r="A91" s="7" t="s">
        <v>10</v>
      </c>
      <c r="B91" s="7" t="s">
        <v>52</v>
      </c>
      <c r="C91" s="8">
        <v>731997</v>
      </c>
      <c r="D91" s="18" t="s">
        <v>177</v>
      </c>
      <c r="E91" s="7" t="s">
        <v>35</v>
      </c>
      <c r="F91" s="7" t="s">
        <v>110</v>
      </c>
      <c r="G91" s="8">
        <v>0</v>
      </c>
      <c r="H91" s="8">
        <v>1</v>
      </c>
      <c r="I91" s="8">
        <v>0</v>
      </c>
      <c r="J91" s="8">
        <v>0</v>
      </c>
      <c r="K91" s="8">
        <f t="shared" si="2"/>
        <v>1</v>
      </c>
    </row>
    <row r="92" spans="1:11" ht="30" customHeight="1">
      <c r="A92" s="7" t="s">
        <v>10</v>
      </c>
      <c r="B92" s="7" t="s">
        <v>52</v>
      </c>
      <c r="C92" s="8">
        <v>732000</v>
      </c>
      <c r="D92" s="18" t="s">
        <v>178</v>
      </c>
      <c r="E92" s="7" t="s">
        <v>35</v>
      </c>
      <c r="F92" s="7" t="s">
        <v>110</v>
      </c>
      <c r="G92" s="8">
        <v>0</v>
      </c>
      <c r="H92" s="8">
        <v>1</v>
      </c>
      <c r="I92" s="8">
        <v>0</v>
      </c>
      <c r="J92" s="8">
        <v>0</v>
      </c>
      <c r="K92" s="8">
        <f t="shared" si="2"/>
        <v>1</v>
      </c>
    </row>
    <row r="93" spans="1:11" ht="30" customHeight="1">
      <c r="A93" s="7" t="s">
        <v>10</v>
      </c>
      <c r="B93" s="7" t="s">
        <v>52</v>
      </c>
      <c r="C93" s="8">
        <v>742341</v>
      </c>
      <c r="D93" s="18" t="s">
        <v>179</v>
      </c>
      <c r="E93" s="7" t="s">
        <v>35</v>
      </c>
      <c r="F93" s="7" t="s">
        <v>110</v>
      </c>
      <c r="G93" s="8">
        <v>0</v>
      </c>
      <c r="H93" s="8">
        <v>0</v>
      </c>
      <c r="I93" s="8">
        <v>0</v>
      </c>
      <c r="J93" s="8">
        <v>1</v>
      </c>
      <c r="K93" s="8">
        <f t="shared" si="2"/>
        <v>1</v>
      </c>
    </row>
    <row r="94" spans="1:11" ht="30" customHeight="1">
      <c r="A94" s="7" t="s">
        <v>10</v>
      </c>
      <c r="B94" s="7" t="s">
        <v>52</v>
      </c>
      <c r="C94" s="8">
        <v>742363</v>
      </c>
      <c r="D94" s="18" t="s">
        <v>180</v>
      </c>
      <c r="E94" s="7" t="s">
        <v>35</v>
      </c>
      <c r="F94" s="7" t="s">
        <v>110</v>
      </c>
      <c r="G94" s="8">
        <v>0</v>
      </c>
      <c r="H94" s="8">
        <v>0</v>
      </c>
      <c r="I94" s="8">
        <v>0</v>
      </c>
      <c r="J94" s="8">
        <v>1</v>
      </c>
      <c r="K94" s="8">
        <f t="shared" si="2"/>
        <v>1</v>
      </c>
    </row>
    <row r="95" spans="1:11" ht="30" customHeight="1">
      <c r="A95" s="7" t="s">
        <v>10</v>
      </c>
      <c r="B95" s="7" t="s">
        <v>52</v>
      </c>
      <c r="C95" s="8">
        <v>742375</v>
      </c>
      <c r="D95" s="18" t="s">
        <v>181</v>
      </c>
      <c r="E95" s="7" t="s">
        <v>35</v>
      </c>
      <c r="F95" s="7" t="s">
        <v>110</v>
      </c>
      <c r="G95" s="8">
        <v>0</v>
      </c>
      <c r="H95" s="8">
        <v>0</v>
      </c>
      <c r="I95" s="8">
        <v>0</v>
      </c>
      <c r="J95" s="8">
        <v>1</v>
      </c>
      <c r="K95" s="8">
        <f t="shared" si="2"/>
        <v>1</v>
      </c>
    </row>
    <row r="96" spans="1:11" ht="30" customHeight="1">
      <c r="A96" s="7" t="s">
        <v>10</v>
      </c>
      <c r="B96" s="7" t="s">
        <v>52</v>
      </c>
      <c r="C96" s="8">
        <v>760852</v>
      </c>
      <c r="D96" s="18" t="s">
        <v>182</v>
      </c>
      <c r="E96" s="7" t="s">
        <v>35</v>
      </c>
      <c r="F96" s="7" t="s">
        <v>110</v>
      </c>
      <c r="G96" s="8">
        <v>0</v>
      </c>
      <c r="H96" s="8">
        <v>0</v>
      </c>
      <c r="I96" s="8">
        <v>0</v>
      </c>
      <c r="J96" s="8">
        <v>1</v>
      </c>
      <c r="K96" s="8">
        <f t="shared" si="2"/>
        <v>1</v>
      </c>
    </row>
    <row r="97" spans="1:11" ht="30" customHeight="1">
      <c r="A97" s="7" t="s">
        <v>10</v>
      </c>
      <c r="B97" s="7" t="s">
        <v>52</v>
      </c>
      <c r="C97" s="8">
        <v>763476</v>
      </c>
      <c r="D97" s="18" t="s">
        <v>183</v>
      </c>
      <c r="E97" s="7" t="s">
        <v>35</v>
      </c>
      <c r="F97" s="7" t="s">
        <v>110</v>
      </c>
      <c r="G97" s="8">
        <v>0</v>
      </c>
      <c r="H97" s="8">
        <v>0</v>
      </c>
      <c r="I97" s="8">
        <v>0</v>
      </c>
      <c r="J97" s="8">
        <v>1</v>
      </c>
      <c r="K97" s="8">
        <f t="shared" si="2"/>
        <v>1</v>
      </c>
    </row>
    <row r="98" spans="1:11" ht="30" customHeight="1">
      <c r="A98" s="7" t="s">
        <v>10</v>
      </c>
      <c r="B98" s="7" t="s">
        <v>52</v>
      </c>
      <c r="C98" s="8">
        <v>967637</v>
      </c>
      <c r="D98" s="18" t="s">
        <v>12</v>
      </c>
      <c r="E98" s="7" t="s">
        <v>35</v>
      </c>
      <c r="F98" s="7" t="s">
        <v>110</v>
      </c>
      <c r="G98" s="8">
        <v>6</v>
      </c>
      <c r="H98" s="8">
        <v>1</v>
      </c>
      <c r="I98" s="8">
        <v>0</v>
      </c>
      <c r="J98" s="8">
        <v>0</v>
      </c>
      <c r="K98" s="8">
        <f t="shared" si="2"/>
        <v>7</v>
      </c>
    </row>
    <row r="99" spans="1:11" ht="30" customHeight="1">
      <c r="A99" s="7" t="s">
        <v>10</v>
      </c>
      <c r="B99" s="7" t="s">
        <v>52</v>
      </c>
      <c r="C99" s="8">
        <v>973262</v>
      </c>
      <c r="D99" s="18" t="s">
        <v>184</v>
      </c>
      <c r="E99" s="7" t="s">
        <v>35</v>
      </c>
      <c r="F99" s="7" t="s">
        <v>110</v>
      </c>
      <c r="G99" s="8">
        <v>0</v>
      </c>
      <c r="H99" s="8">
        <v>0</v>
      </c>
      <c r="I99" s="8">
        <v>0</v>
      </c>
      <c r="J99" s="8">
        <v>1</v>
      </c>
      <c r="K99" s="8">
        <f t="shared" si="2"/>
        <v>1</v>
      </c>
    </row>
    <row r="100" spans="1:11" ht="30" customHeight="1">
      <c r="A100" s="7" t="s">
        <v>10</v>
      </c>
      <c r="B100" s="7" t="s">
        <v>52</v>
      </c>
      <c r="C100" s="8">
        <v>974535</v>
      </c>
      <c r="D100" s="18" t="s">
        <v>185</v>
      </c>
      <c r="E100" s="7" t="s">
        <v>35</v>
      </c>
      <c r="F100" s="7" t="s">
        <v>110</v>
      </c>
      <c r="G100" s="8">
        <v>0</v>
      </c>
      <c r="H100" s="8">
        <v>1</v>
      </c>
      <c r="I100" s="8">
        <v>0</v>
      </c>
      <c r="J100" s="8">
        <v>0</v>
      </c>
      <c r="K100" s="8">
        <f t="shared" si="2"/>
        <v>1</v>
      </c>
    </row>
    <row r="101" spans="1:11" ht="30" customHeight="1">
      <c r="A101" s="7" t="s">
        <v>10</v>
      </c>
      <c r="B101" s="7" t="s">
        <v>18</v>
      </c>
      <c r="C101" s="8">
        <v>160116</v>
      </c>
      <c r="D101" s="18" t="s">
        <v>186</v>
      </c>
      <c r="E101" s="7" t="s">
        <v>35</v>
      </c>
      <c r="F101" s="7" t="s">
        <v>110</v>
      </c>
      <c r="G101" s="8">
        <v>1</v>
      </c>
      <c r="H101" s="8">
        <v>0</v>
      </c>
      <c r="I101" s="8">
        <v>0</v>
      </c>
      <c r="J101" s="8">
        <v>0</v>
      </c>
      <c r="K101" s="8">
        <f t="shared" si="2"/>
        <v>1</v>
      </c>
    </row>
    <row r="102" spans="1:11" ht="30" customHeight="1">
      <c r="A102" s="7" t="s">
        <v>10</v>
      </c>
      <c r="B102" s="7" t="s">
        <v>18</v>
      </c>
      <c r="C102" s="8">
        <v>160128</v>
      </c>
      <c r="D102" s="18" t="s">
        <v>187</v>
      </c>
      <c r="E102" s="7" t="s">
        <v>35</v>
      </c>
      <c r="F102" s="7" t="s">
        <v>110</v>
      </c>
      <c r="G102" s="8">
        <v>0</v>
      </c>
      <c r="H102" s="8">
        <v>0</v>
      </c>
      <c r="I102" s="8">
        <v>0</v>
      </c>
      <c r="J102" s="8">
        <v>1</v>
      </c>
      <c r="K102" s="8">
        <f t="shared" si="2"/>
        <v>1</v>
      </c>
    </row>
    <row r="103" spans="1:11" ht="30" customHeight="1">
      <c r="A103" s="7" t="s">
        <v>10</v>
      </c>
      <c r="B103" s="7" t="s">
        <v>18</v>
      </c>
      <c r="C103" s="8">
        <v>160165</v>
      </c>
      <c r="D103" s="18" t="s">
        <v>12</v>
      </c>
      <c r="E103" s="7" t="s">
        <v>35</v>
      </c>
      <c r="F103" s="7" t="s">
        <v>110</v>
      </c>
      <c r="G103" s="8">
        <v>20</v>
      </c>
      <c r="H103" s="8">
        <v>2</v>
      </c>
      <c r="I103" s="8">
        <v>2</v>
      </c>
      <c r="J103" s="8">
        <v>3</v>
      </c>
      <c r="K103" s="8">
        <f t="shared" si="2"/>
        <v>27</v>
      </c>
    </row>
    <row r="104" spans="1:11" ht="30" customHeight="1">
      <c r="A104" s="7" t="s">
        <v>10</v>
      </c>
      <c r="B104" s="7" t="s">
        <v>18</v>
      </c>
      <c r="C104" s="8">
        <v>728259</v>
      </c>
      <c r="D104" s="18" t="s">
        <v>188</v>
      </c>
      <c r="E104" s="7" t="s">
        <v>35</v>
      </c>
      <c r="F104" s="7" t="s">
        <v>110</v>
      </c>
      <c r="G104" s="8">
        <v>0</v>
      </c>
      <c r="H104" s="8">
        <v>1</v>
      </c>
      <c r="I104" s="8">
        <v>0</v>
      </c>
      <c r="J104" s="8">
        <v>0</v>
      </c>
      <c r="K104" s="8">
        <f t="shared" si="2"/>
        <v>1</v>
      </c>
    </row>
    <row r="105" spans="1:11" ht="30" customHeight="1">
      <c r="A105" s="7" t="s">
        <v>10</v>
      </c>
      <c r="B105" s="7" t="s">
        <v>18</v>
      </c>
      <c r="C105" s="8">
        <v>735404</v>
      </c>
      <c r="D105" s="18" t="s">
        <v>189</v>
      </c>
      <c r="E105" s="7" t="s">
        <v>35</v>
      </c>
      <c r="F105" s="7" t="s">
        <v>110</v>
      </c>
      <c r="G105" s="8">
        <v>0</v>
      </c>
      <c r="H105" s="8">
        <v>1</v>
      </c>
      <c r="I105" s="8">
        <v>0</v>
      </c>
      <c r="J105" s="8">
        <v>0</v>
      </c>
      <c r="K105" s="8">
        <f t="shared" si="2"/>
        <v>1</v>
      </c>
    </row>
    <row r="106" spans="1:11" ht="30" customHeight="1">
      <c r="A106" s="7" t="s">
        <v>10</v>
      </c>
      <c r="B106" s="7" t="s">
        <v>18</v>
      </c>
      <c r="C106" s="8">
        <v>742276</v>
      </c>
      <c r="D106" s="18" t="s">
        <v>190</v>
      </c>
      <c r="E106" s="7" t="s">
        <v>35</v>
      </c>
      <c r="F106" s="7" t="s">
        <v>110</v>
      </c>
      <c r="G106" s="8">
        <v>0</v>
      </c>
      <c r="H106" s="8">
        <v>0</v>
      </c>
      <c r="I106" s="8">
        <v>0</v>
      </c>
      <c r="J106" s="8">
        <v>1</v>
      </c>
      <c r="K106" s="8">
        <f t="shared" si="2"/>
        <v>1</v>
      </c>
    </row>
    <row r="107" spans="1:11" ht="30" customHeight="1">
      <c r="A107" s="7" t="s">
        <v>10</v>
      </c>
      <c r="B107" s="7" t="s">
        <v>18</v>
      </c>
      <c r="C107" s="8">
        <v>742279</v>
      </c>
      <c r="D107" s="18" t="s">
        <v>191</v>
      </c>
      <c r="E107" s="7" t="s">
        <v>35</v>
      </c>
      <c r="F107" s="7" t="s">
        <v>110</v>
      </c>
      <c r="G107" s="8">
        <v>0</v>
      </c>
      <c r="H107" s="8">
        <v>0</v>
      </c>
      <c r="I107" s="8">
        <v>1</v>
      </c>
      <c r="J107" s="8">
        <v>0</v>
      </c>
      <c r="K107" s="8">
        <f t="shared" si="2"/>
        <v>1</v>
      </c>
    </row>
    <row r="108" spans="1:11" ht="30" customHeight="1">
      <c r="A108" s="7" t="s">
        <v>10</v>
      </c>
      <c r="B108" s="7" t="s">
        <v>18</v>
      </c>
      <c r="C108" s="8">
        <v>742286</v>
      </c>
      <c r="D108" s="18" t="s">
        <v>192</v>
      </c>
      <c r="E108" s="7" t="s">
        <v>35</v>
      </c>
      <c r="F108" s="7" t="s">
        <v>110</v>
      </c>
      <c r="G108" s="8">
        <v>0</v>
      </c>
      <c r="H108" s="8">
        <v>2</v>
      </c>
      <c r="I108" s="8">
        <v>0</v>
      </c>
      <c r="J108" s="8">
        <v>0</v>
      </c>
      <c r="K108" s="8">
        <f t="shared" si="2"/>
        <v>2</v>
      </c>
    </row>
    <row r="109" spans="1:11" ht="30" customHeight="1">
      <c r="A109" s="7" t="s">
        <v>10</v>
      </c>
      <c r="B109" s="7" t="s">
        <v>18</v>
      </c>
      <c r="C109" s="8">
        <v>742313</v>
      </c>
      <c r="D109" s="18" t="s">
        <v>193</v>
      </c>
      <c r="E109" s="7" t="s">
        <v>35</v>
      </c>
      <c r="F109" s="7" t="s">
        <v>110</v>
      </c>
      <c r="G109" s="8">
        <v>1</v>
      </c>
      <c r="H109" s="8">
        <v>0</v>
      </c>
      <c r="I109" s="8">
        <v>0</v>
      </c>
      <c r="J109" s="8">
        <v>0</v>
      </c>
      <c r="K109" s="8">
        <f t="shared" si="2"/>
        <v>1</v>
      </c>
    </row>
    <row r="110" spans="1:11" ht="30" customHeight="1">
      <c r="A110" s="7" t="s">
        <v>10</v>
      </c>
      <c r="B110" s="7" t="s">
        <v>18</v>
      </c>
      <c r="C110" s="8">
        <v>742316</v>
      </c>
      <c r="D110" s="18" t="s">
        <v>194</v>
      </c>
      <c r="E110" s="7" t="s">
        <v>35</v>
      </c>
      <c r="F110" s="7" t="s">
        <v>110</v>
      </c>
      <c r="G110" s="8">
        <v>0</v>
      </c>
      <c r="H110" s="8">
        <v>1</v>
      </c>
      <c r="I110" s="8">
        <v>0</v>
      </c>
      <c r="J110" s="8">
        <v>0</v>
      </c>
      <c r="K110" s="8">
        <f t="shared" si="2"/>
        <v>1</v>
      </c>
    </row>
    <row r="111" spans="1:11" ht="30" customHeight="1">
      <c r="A111" s="7" t="s">
        <v>10</v>
      </c>
      <c r="B111" s="7" t="s">
        <v>18</v>
      </c>
      <c r="C111" s="8">
        <v>742322</v>
      </c>
      <c r="D111" s="18" t="s">
        <v>195</v>
      </c>
      <c r="E111" s="7" t="s">
        <v>35</v>
      </c>
      <c r="F111" s="7" t="s">
        <v>110</v>
      </c>
      <c r="G111" s="8">
        <v>1</v>
      </c>
      <c r="H111" s="8">
        <v>0</v>
      </c>
      <c r="I111" s="8">
        <v>1</v>
      </c>
      <c r="J111" s="8">
        <v>0</v>
      </c>
      <c r="K111" s="8">
        <f t="shared" si="2"/>
        <v>2</v>
      </c>
    </row>
    <row r="112" spans="1:11" ht="30" customHeight="1">
      <c r="A112" s="7" t="s">
        <v>10</v>
      </c>
      <c r="B112" s="7" t="s">
        <v>18</v>
      </c>
      <c r="C112" s="8">
        <v>972867</v>
      </c>
      <c r="D112" s="18" t="s">
        <v>196</v>
      </c>
      <c r="E112" s="7" t="s">
        <v>35</v>
      </c>
      <c r="F112" s="7" t="s">
        <v>110</v>
      </c>
      <c r="G112" s="8">
        <v>1</v>
      </c>
      <c r="H112" s="8">
        <v>0</v>
      </c>
      <c r="I112" s="8">
        <v>0</v>
      </c>
      <c r="J112" s="8">
        <v>0</v>
      </c>
      <c r="K112" s="8">
        <f t="shared" si="2"/>
        <v>1</v>
      </c>
    </row>
    <row r="113" spans="1:11" ht="30" customHeight="1">
      <c r="A113" s="7" t="s">
        <v>10</v>
      </c>
      <c r="B113" s="7" t="s">
        <v>19</v>
      </c>
      <c r="C113" s="8">
        <v>160415</v>
      </c>
      <c r="D113" s="18" t="s">
        <v>197</v>
      </c>
      <c r="E113" s="7" t="s">
        <v>35</v>
      </c>
      <c r="F113" s="7" t="s">
        <v>110</v>
      </c>
      <c r="G113" s="8">
        <v>1</v>
      </c>
      <c r="H113" s="8">
        <v>0</v>
      </c>
      <c r="I113" s="8">
        <v>0</v>
      </c>
      <c r="J113" s="8">
        <v>0</v>
      </c>
      <c r="K113" s="8">
        <f t="shared" si="2"/>
        <v>1</v>
      </c>
    </row>
    <row r="114" spans="1:11" ht="30" customHeight="1">
      <c r="A114" s="7" t="s">
        <v>10</v>
      </c>
      <c r="B114" s="7" t="s">
        <v>19</v>
      </c>
      <c r="C114" s="8">
        <v>160427</v>
      </c>
      <c r="D114" s="18" t="s">
        <v>198</v>
      </c>
      <c r="E114" s="7" t="s">
        <v>35</v>
      </c>
      <c r="F114" s="7" t="s">
        <v>110</v>
      </c>
      <c r="G114" s="8">
        <v>0</v>
      </c>
      <c r="H114" s="8">
        <v>0</v>
      </c>
      <c r="I114" s="8">
        <v>1</v>
      </c>
      <c r="J114" s="8">
        <v>0</v>
      </c>
      <c r="K114" s="8">
        <f t="shared" si="2"/>
        <v>1</v>
      </c>
    </row>
    <row r="115" spans="1:11" ht="30" customHeight="1">
      <c r="A115" s="7" t="s">
        <v>10</v>
      </c>
      <c r="B115" s="7" t="s">
        <v>19</v>
      </c>
      <c r="C115" s="8">
        <v>160452</v>
      </c>
      <c r="D115" s="18" t="s">
        <v>199</v>
      </c>
      <c r="E115" s="7" t="s">
        <v>35</v>
      </c>
      <c r="F115" s="7" t="s">
        <v>110</v>
      </c>
      <c r="G115" s="8">
        <v>0</v>
      </c>
      <c r="H115" s="8">
        <v>0</v>
      </c>
      <c r="I115" s="8">
        <v>1</v>
      </c>
      <c r="J115" s="8">
        <v>0</v>
      </c>
      <c r="K115" s="8">
        <f t="shared" si="2"/>
        <v>1</v>
      </c>
    </row>
    <row r="116" spans="1:11" ht="30" customHeight="1">
      <c r="A116" s="7" t="s">
        <v>10</v>
      </c>
      <c r="B116" s="7" t="s">
        <v>19</v>
      </c>
      <c r="C116" s="8">
        <v>160476</v>
      </c>
      <c r="D116" s="18" t="s">
        <v>12</v>
      </c>
      <c r="E116" s="7" t="s">
        <v>35</v>
      </c>
      <c r="F116" s="7" t="s">
        <v>110</v>
      </c>
      <c r="G116" s="8">
        <v>32</v>
      </c>
      <c r="H116" s="8">
        <v>2</v>
      </c>
      <c r="I116" s="8">
        <v>1</v>
      </c>
      <c r="J116" s="8">
        <v>1</v>
      </c>
      <c r="K116" s="8">
        <f t="shared" si="2"/>
        <v>36</v>
      </c>
    </row>
    <row r="117" spans="1:11" ht="30" customHeight="1">
      <c r="A117" s="7" t="s">
        <v>10</v>
      </c>
      <c r="B117" s="7" t="s">
        <v>19</v>
      </c>
      <c r="C117" s="8">
        <v>254687</v>
      </c>
      <c r="D117" s="18" t="s">
        <v>200</v>
      </c>
      <c r="E117" s="7" t="s">
        <v>35</v>
      </c>
      <c r="F117" s="7" t="s">
        <v>110</v>
      </c>
      <c r="G117" s="8">
        <v>0</v>
      </c>
      <c r="H117" s="8">
        <v>1</v>
      </c>
      <c r="I117" s="8">
        <v>0</v>
      </c>
      <c r="J117" s="8">
        <v>0</v>
      </c>
      <c r="K117" s="8">
        <f t="shared" si="2"/>
        <v>1</v>
      </c>
    </row>
    <row r="118" spans="1:11" ht="30" customHeight="1">
      <c r="A118" s="7" t="s">
        <v>10</v>
      </c>
      <c r="B118" s="7" t="s">
        <v>19</v>
      </c>
      <c r="C118" s="8">
        <v>728559</v>
      </c>
      <c r="D118" s="18" t="s">
        <v>201</v>
      </c>
      <c r="E118" s="7" t="s">
        <v>35</v>
      </c>
      <c r="F118" s="7" t="s">
        <v>110</v>
      </c>
      <c r="G118" s="8">
        <v>0</v>
      </c>
      <c r="H118" s="8">
        <v>1</v>
      </c>
      <c r="I118" s="8">
        <v>0</v>
      </c>
      <c r="J118" s="8">
        <v>0</v>
      </c>
      <c r="K118" s="8">
        <f t="shared" si="2"/>
        <v>1</v>
      </c>
    </row>
    <row r="119" spans="1:11" ht="30" customHeight="1">
      <c r="A119" s="7" t="s">
        <v>10</v>
      </c>
      <c r="B119" s="7" t="s">
        <v>19</v>
      </c>
      <c r="C119" s="8">
        <v>728592</v>
      </c>
      <c r="D119" s="18" t="s">
        <v>202</v>
      </c>
      <c r="E119" s="7" t="s">
        <v>35</v>
      </c>
      <c r="F119" s="7" t="s">
        <v>110</v>
      </c>
      <c r="G119" s="8">
        <v>1</v>
      </c>
      <c r="H119" s="8">
        <v>0</v>
      </c>
      <c r="I119" s="8">
        <v>0</v>
      </c>
      <c r="J119" s="8">
        <v>0</v>
      </c>
      <c r="K119" s="8">
        <f t="shared" si="2"/>
        <v>1</v>
      </c>
    </row>
    <row r="120" spans="1:11" ht="30" customHeight="1">
      <c r="A120" s="7" t="s">
        <v>10</v>
      </c>
      <c r="B120" s="7" t="s">
        <v>19</v>
      </c>
      <c r="C120" s="8">
        <v>728617</v>
      </c>
      <c r="D120" s="18" t="s">
        <v>203</v>
      </c>
      <c r="E120" s="7" t="s">
        <v>35</v>
      </c>
      <c r="F120" s="7" t="s">
        <v>110</v>
      </c>
      <c r="G120" s="8">
        <v>0</v>
      </c>
      <c r="H120" s="8">
        <v>0</v>
      </c>
      <c r="I120" s="8">
        <v>1</v>
      </c>
      <c r="J120" s="8">
        <v>0</v>
      </c>
      <c r="K120" s="8">
        <f t="shared" si="2"/>
        <v>1</v>
      </c>
    </row>
    <row r="121" spans="1:11" ht="30" customHeight="1">
      <c r="A121" s="7" t="s">
        <v>10</v>
      </c>
      <c r="B121" s="7" t="s">
        <v>19</v>
      </c>
      <c r="C121" s="8">
        <v>732022</v>
      </c>
      <c r="D121" s="18" t="s">
        <v>204</v>
      </c>
      <c r="E121" s="7" t="s">
        <v>35</v>
      </c>
      <c r="F121" s="7" t="s">
        <v>110</v>
      </c>
      <c r="G121" s="8">
        <v>0</v>
      </c>
      <c r="H121" s="8">
        <v>0</v>
      </c>
      <c r="I121" s="8">
        <v>1</v>
      </c>
      <c r="J121" s="8">
        <v>0</v>
      </c>
      <c r="K121" s="8">
        <f t="shared" si="2"/>
        <v>1</v>
      </c>
    </row>
    <row r="122" spans="1:11" ht="30" customHeight="1">
      <c r="A122" s="7" t="s">
        <v>10</v>
      </c>
      <c r="B122" s="7" t="s">
        <v>19</v>
      </c>
      <c r="C122" s="8">
        <v>738599</v>
      </c>
      <c r="D122" s="18" t="s">
        <v>205</v>
      </c>
      <c r="E122" s="7" t="s">
        <v>35</v>
      </c>
      <c r="F122" s="7" t="s">
        <v>110</v>
      </c>
      <c r="G122" s="8">
        <v>1</v>
      </c>
      <c r="H122" s="8">
        <v>0</v>
      </c>
      <c r="I122" s="8">
        <v>0</v>
      </c>
      <c r="J122" s="8">
        <v>0</v>
      </c>
      <c r="K122" s="8">
        <f t="shared" si="2"/>
        <v>1</v>
      </c>
    </row>
    <row r="123" spans="1:11" ht="30" customHeight="1">
      <c r="A123" s="7" t="s">
        <v>10</v>
      </c>
      <c r="B123" s="7" t="s">
        <v>19</v>
      </c>
      <c r="C123" s="8">
        <v>741953</v>
      </c>
      <c r="D123" s="18" t="s">
        <v>206</v>
      </c>
      <c r="E123" s="7" t="s">
        <v>35</v>
      </c>
      <c r="F123" s="7" t="s">
        <v>110</v>
      </c>
      <c r="G123" s="8">
        <v>0</v>
      </c>
      <c r="H123" s="8">
        <v>0</v>
      </c>
      <c r="I123" s="8">
        <v>0</v>
      </c>
      <c r="J123" s="8">
        <v>1</v>
      </c>
      <c r="K123" s="8">
        <f t="shared" si="2"/>
        <v>1</v>
      </c>
    </row>
    <row r="124" spans="1:11" ht="30" customHeight="1">
      <c r="A124" s="7" t="s">
        <v>10</v>
      </c>
      <c r="B124" s="7" t="s">
        <v>19</v>
      </c>
      <c r="C124" s="8">
        <v>746776</v>
      </c>
      <c r="D124" s="18" t="s">
        <v>207</v>
      </c>
      <c r="E124" s="7" t="s">
        <v>35</v>
      </c>
      <c r="F124" s="7" t="s">
        <v>110</v>
      </c>
      <c r="G124" s="8">
        <v>0</v>
      </c>
      <c r="H124" s="8">
        <v>0</v>
      </c>
      <c r="I124" s="8">
        <v>0</v>
      </c>
      <c r="J124" s="8">
        <v>1</v>
      </c>
      <c r="K124" s="8">
        <f t="shared" si="2"/>
        <v>1</v>
      </c>
    </row>
    <row r="125" spans="1:11" ht="30" customHeight="1">
      <c r="A125" s="7" t="s">
        <v>10</v>
      </c>
      <c r="B125" s="7" t="s">
        <v>19</v>
      </c>
      <c r="C125" s="8">
        <v>750277</v>
      </c>
      <c r="D125" s="18" t="s">
        <v>208</v>
      </c>
      <c r="E125" s="7" t="s">
        <v>35</v>
      </c>
      <c r="F125" s="7" t="s">
        <v>110</v>
      </c>
      <c r="G125" s="8">
        <v>1</v>
      </c>
      <c r="H125" s="8">
        <v>0</v>
      </c>
      <c r="I125" s="8">
        <v>0</v>
      </c>
      <c r="J125" s="8">
        <v>0</v>
      </c>
      <c r="K125" s="8">
        <f t="shared" si="2"/>
        <v>1</v>
      </c>
    </row>
    <row r="126" spans="1:11" ht="30" customHeight="1">
      <c r="A126" s="7" t="s">
        <v>10</v>
      </c>
      <c r="B126" s="7" t="s">
        <v>19</v>
      </c>
      <c r="C126" s="8">
        <v>751734</v>
      </c>
      <c r="D126" s="18" t="s">
        <v>209</v>
      </c>
      <c r="E126" s="7" t="s">
        <v>35</v>
      </c>
      <c r="F126" s="7" t="s">
        <v>110</v>
      </c>
      <c r="G126" s="8">
        <v>1</v>
      </c>
      <c r="H126" s="8">
        <v>0</v>
      </c>
      <c r="I126" s="8">
        <v>0</v>
      </c>
      <c r="J126" s="8">
        <v>0</v>
      </c>
      <c r="K126" s="8">
        <f t="shared" si="2"/>
        <v>1</v>
      </c>
    </row>
    <row r="127" spans="1:11" ht="30" customHeight="1">
      <c r="A127" s="7" t="s">
        <v>10</v>
      </c>
      <c r="B127" s="7" t="s">
        <v>19</v>
      </c>
      <c r="C127" s="8">
        <v>757905</v>
      </c>
      <c r="D127" s="18" t="s">
        <v>53</v>
      </c>
      <c r="E127" s="7" t="s">
        <v>35</v>
      </c>
      <c r="F127" s="7" t="s">
        <v>110</v>
      </c>
      <c r="G127" s="8">
        <v>0</v>
      </c>
      <c r="H127" s="8">
        <v>1</v>
      </c>
      <c r="I127" s="8">
        <v>0</v>
      </c>
      <c r="J127" s="8">
        <v>0</v>
      </c>
      <c r="K127" s="8">
        <f t="shared" si="2"/>
        <v>1</v>
      </c>
    </row>
    <row r="128" spans="1:11" ht="30" customHeight="1">
      <c r="A128" s="7" t="s">
        <v>10</v>
      </c>
      <c r="B128" s="7" t="s">
        <v>19</v>
      </c>
      <c r="C128" s="8">
        <v>908796</v>
      </c>
      <c r="D128" s="18" t="s">
        <v>210</v>
      </c>
      <c r="E128" s="7" t="s">
        <v>35</v>
      </c>
      <c r="F128" s="7" t="s">
        <v>110</v>
      </c>
      <c r="G128" s="8">
        <v>0</v>
      </c>
      <c r="H128" s="8">
        <v>0</v>
      </c>
      <c r="I128" s="8">
        <v>1</v>
      </c>
      <c r="J128" s="8">
        <v>0</v>
      </c>
      <c r="K128" s="8">
        <f t="shared" si="2"/>
        <v>1</v>
      </c>
    </row>
    <row r="129" spans="1:11" ht="30" customHeight="1">
      <c r="A129" s="7" t="s">
        <v>10</v>
      </c>
      <c r="B129" s="7" t="s">
        <v>19</v>
      </c>
      <c r="C129" s="8">
        <v>969664</v>
      </c>
      <c r="D129" s="18" t="s">
        <v>54</v>
      </c>
      <c r="E129" s="7" t="s">
        <v>35</v>
      </c>
      <c r="F129" s="7" t="s">
        <v>110</v>
      </c>
      <c r="G129" s="8">
        <v>1</v>
      </c>
      <c r="H129" s="8">
        <v>0</v>
      </c>
      <c r="I129" s="8">
        <v>0</v>
      </c>
      <c r="J129" s="8">
        <v>0</v>
      </c>
      <c r="K129" s="8">
        <f t="shared" si="2"/>
        <v>1</v>
      </c>
    </row>
    <row r="130" spans="1:11" ht="30" customHeight="1">
      <c r="A130" s="7" t="s">
        <v>10</v>
      </c>
      <c r="B130" s="7" t="s">
        <v>19</v>
      </c>
      <c r="C130" s="8">
        <v>970257</v>
      </c>
      <c r="D130" s="18" t="s">
        <v>211</v>
      </c>
      <c r="E130" s="7" t="s">
        <v>35</v>
      </c>
      <c r="F130" s="7" t="s">
        <v>110</v>
      </c>
      <c r="G130" s="8">
        <v>0</v>
      </c>
      <c r="H130" s="8">
        <v>0</v>
      </c>
      <c r="I130" s="8">
        <v>2</v>
      </c>
      <c r="J130" s="8">
        <v>0</v>
      </c>
      <c r="K130" s="8">
        <f t="shared" si="2"/>
        <v>2</v>
      </c>
    </row>
    <row r="131" spans="1:11" ht="30" customHeight="1">
      <c r="A131" s="7" t="s">
        <v>10</v>
      </c>
      <c r="B131" s="7" t="s">
        <v>55</v>
      </c>
      <c r="C131" s="8">
        <v>160655</v>
      </c>
      <c r="D131" s="18" t="s">
        <v>12</v>
      </c>
      <c r="E131" s="7" t="s">
        <v>35</v>
      </c>
      <c r="F131" s="7" t="s">
        <v>110</v>
      </c>
      <c r="G131" s="8">
        <v>21</v>
      </c>
      <c r="H131" s="8">
        <v>4</v>
      </c>
      <c r="I131" s="8">
        <v>2</v>
      </c>
      <c r="J131" s="8">
        <v>10</v>
      </c>
      <c r="K131" s="8">
        <f t="shared" si="2"/>
        <v>37</v>
      </c>
    </row>
    <row r="132" spans="1:11" ht="30" customHeight="1">
      <c r="A132" s="7" t="s">
        <v>10</v>
      </c>
      <c r="B132" s="7" t="s">
        <v>55</v>
      </c>
      <c r="C132" s="8">
        <v>349843</v>
      </c>
      <c r="D132" s="18" t="s">
        <v>212</v>
      </c>
      <c r="E132" s="7" t="s">
        <v>35</v>
      </c>
      <c r="F132" s="7" t="s">
        <v>110</v>
      </c>
      <c r="G132" s="8">
        <v>2</v>
      </c>
      <c r="H132" s="8">
        <v>0</v>
      </c>
      <c r="I132" s="8">
        <v>0</v>
      </c>
      <c r="J132" s="8">
        <v>0</v>
      </c>
      <c r="K132" s="8">
        <f t="shared" si="2"/>
        <v>2</v>
      </c>
    </row>
    <row r="133" spans="1:11" ht="30" customHeight="1">
      <c r="A133" s="7" t="s">
        <v>10</v>
      </c>
      <c r="B133" s="7" t="s">
        <v>55</v>
      </c>
      <c r="C133" s="8">
        <v>741727</v>
      </c>
      <c r="D133" s="18" t="s">
        <v>213</v>
      </c>
      <c r="E133" s="7" t="s">
        <v>35</v>
      </c>
      <c r="F133" s="7" t="s">
        <v>110</v>
      </c>
      <c r="G133" s="8">
        <v>1</v>
      </c>
      <c r="H133" s="8">
        <v>0</v>
      </c>
      <c r="I133" s="8">
        <v>0</v>
      </c>
      <c r="J133" s="8">
        <v>0</v>
      </c>
      <c r="K133" s="8">
        <f t="shared" si="2"/>
        <v>1</v>
      </c>
    </row>
    <row r="134" spans="1:11" ht="30" customHeight="1">
      <c r="A134" s="7" t="s">
        <v>10</v>
      </c>
      <c r="B134" s="7" t="s">
        <v>55</v>
      </c>
      <c r="C134" s="8">
        <v>746596</v>
      </c>
      <c r="D134" s="18" t="s">
        <v>214</v>
      </c>
      <c r="E134" s="7" t="s">
        <v>35</v>
      </c>
      <c r="F134" s="7" t="s">
        <v>110</v>
      </c>
      <c r="G134" s="8">
        <v>0</v>
      </c>
      <c r="H134" s="8">
        <v>0</v>
      </c>
      <c r="I134" s="8">
        <v>0</v>
      </c>
      <c r="J134" s="8">
        <v>1</v>
      </c>
      <c r="K134" s="8">
        <f t="shared" ref="K134:K197" si="3">SUM(G134:J134)</f>
        <v>1</v>
      </c>
    </row>
    <row r="135" spans="1:11" ht="30" customHeight="1">
      <c r="A135" s="7" t="s">
        <v>10</v>
      </c>
      <c r="B135" s="7" t="s">
        <v>56</v>
      </c>
      <c r="C135" s="8">
        <v>279075</v>
      </c>
      <c r="D135" s="18" t="s">
        <v>12</v>
      </c>
      <c r="E135" s="7" t="s">
        <v>35</v>
      </c>
      <c r="F135" s="7" t="s">
        <v>110</v>
      </c>
      <c r="G135" s="8">
        <v>5</v>
      </c>
      <c r="H135" s="8">
        <v>1</v>
      </c>
      <c r="I135" s="8">
        <v>0</v>
      </c>
      <c r="J135" s="8">
        <v>1</v>
      </c>
      <c r="K135" s="8">
        <f t="shared" si="3"/>
        <v>7</v>
      </c>
    </row>
    <row r="136" spans="1:11" ht="30" customHeight="1">
      <c r="A136" s="7" t="s">
        <v>10</v>
      </c>
      <c r="B136" s="7" t="s">
        <v>56</v>
      </c>
      <c r="C136" s="8">
        <v>307029</v>
      </c>
      <c r="D136" s="18" t="s">
        <v>215</v>
      </c>
      <c r="E136" s="7" t="s">
        <v>35</v>
      </c>
      <c r="F136" s="7" t="s">
        <v>110</v>
      </c>
      <c r="G136" s="8">
        <v>1</v>
      </c>
      <c r="H136" s="8">
        <v>0</v>
      </c>
      <c r="I136" s="8">
        <v>0</v>
      </c>
      <c r="J136" s="8">
        <v>0</v>
      </c>
      <c r="K136" s="8">
        <f t="shared" si="3"/>
        <v>1</v>
      </c>
    </row>
    <row r="137" spans="1:11" ht="30" customHeight="1">
      <c r="A137" s="7" t="s">
        <v>10</v>
      </c>
      <c r="B137" s="7" t="s">
        <v>56</v>
      </c>
      <c r="C137" s="8">
        <v>728704</v>
      </c>
      <c r="D137" s="18" t="s">
        <v>216</v>
      </c>
      <c r="E137" s="7" t="s">
        <v>35</v>
      </c>
      <c r="F137" s="7" t="s">
        <v>110</v>
      </c>
      <c r="G137" s="8">
        <v>0</v>
      </c>
      <c r="H137" s="8">
        <v>0</v>
      </c>
      <c r="I137" s="8">
        <v>1</v>
      </c>
      <c r="J137" s="8">
        <v>0</v>
      </c>
      <c r="K137" s="8">
        <f t="shared" si="3"/>
        <v>1</v>
      </c>
    </row>
    <row r="138" spans="1:11" ht="30" customHeight="1">
      <c r="A138" s="7" t="s">
        <v>10</v>
      </c>
      <c r="B138" s="7" t="s">
        <v>56</v>
      </c>
      <c r="C138" s="8">
        <v>731262</v>
      </c>
      <c r="D138" s="18" t="s">
        <v>217</v>
      </c>
      <c r="E138" s="7" t="s">
        <v>35</v>
      </c>
      <c r="F138" s="7" t="s">
        <v>110</v>
      </c>
      <c r="G138" s="8">
        <v>1</v>
      </c>
      <c r="H138" s="8">
        <v>0</v>
      </c>
      <c r="I138" s="8">
        <v>0</v>
      </c>
      <c r="J138" s="8">
        <v>1</v>
      </c>
      <c r="K138" s="8">
        <f t="shared" si="3"/>
        <v>2</v>
      </c>
    </row>
    <row r="139" spans="1:11" ht="30" customHeight="1">
      <c r="A139" s="7" t="s">
        <v>10</v>
      </c>
      <c r="B139" s="7" t="s">
        <v>56</v>
      </c>
      <c r="C139" s="8">
        <v>735390</v>
      </c>
      <c r="D139" s="18" t="s">
        <v>218</v>
      </c>
      <c r="E139" s="7" t="s">
        <v>35</v>
      </c>
      <c r="F139" s="7" t="s">
        <v>110</v>
      </c>
      <c r="G139" s="8">
        <v>0</v>
      </c>
      <c r="H139" s="8">
        <v>1</v>
      </c>
      <c r="I139" s="8">
        <v>0</v>
      </c>
      <c r="J139" s="8">
        <v>0</v>
      </c>
      <c r="K139" s="8">
        <f t="shared" si="3"/>
        <v>1</v>
      </c>
    </row>
    <row r="140" spans="1:11" ht="30" customHeight="1">
      <c r="A140" s="7" t="s">
        <v>10</v>
      </c>
      <c r="B140" s="7" t="s">
        <v>56</v>
      </c>
      <c r="C140" s="8">
        <v>741687</v>
      </c>
      <c r="D140" s="18" t="s">
        <v>120</v>
      </c>
      <c r="E140" s="7" t="s">
        <v>35</v>
      </c>
      <c r="F140" s="7" t="s">
        <v>110</v>
      </c>
      <c r="G140" s="8">
        <v>0</v>
      </c>
      <c r="H140" s="8">
        <v>0</v>
      </c>
      <c r="I140" s="8">
        <v>1</v>
      </c>
      <c r="J140" s="8">
        <v>0</v>
      </c>
      <c r="K140" s="8">
        <f t="shared" si="3"/>
        <v>1</v>
      </c>
    </row>
    <row r="141" spans="1:11" ht="30" customHeight="1">
      <c r="A141" s="7" t="s">
        <v>10</v>
      </c>
      <c r="B141" s="7" t="s">
        <v>56</v>
      </c>
      <c r="C141" s="8">
        <v>741698</v>
      </c>
      <c r="D141" s="18" t="s">
        <v>219</v>
      </c>
      <c r="E141" s="7" t="s">
        <v>35</v>
      </c>
      <c r="F141" s="7" t="s">
        <v>110</v>
      </c>
      <c r="G141" s="8">
        <v>0</v>
      </c>
      <c r="H141" s="8">
        <v>0</v>
      </c>
      <c r="I141" s="8">
        <v>0</v>
      </c>
      <c r="J141" s="8">
        <v>1</v>
      </c>
      <c r="K141" s="8">
        <f t="shared" si="3"/>
        <v>1</v>
      </c>
    </row>
    <row r="142" spans="1:11" ht="30" customHeight="1">
      <c r="A142" s="7" t="s">
        <v>10</v>
      </c>
      <c r="B142" s="7" t="s">
        <v>56</v>
      </c>
      <c r="C142" s="8">
        <v>749474</v>
      </c>
      <c r="D142" s="18" t="s">
        <v>220</v>
      </c>
      <c r="E142" s="7" t="s">
        <v>35</v>
      </c>
      <c r="F142" s="7" t="s">
        <v>110</v>
      </c>
      <c r="G142" s="8">
        <v>0</v>
      </c>
      <c r="H142" s="8">
        <v>0</v>
      </c>
      <c r="I142" s="8">
        <v>0</v>
      </c>
      <c r="J142" s="8">
        <v>1</v>
      </c>
      <c r="K142" s="8">
        <f t="shared" si="3"/>
        <v>1</v>
      </c>
    </row>
    <row r="143" spans="1:11" ht="30" customHeight="1">
      <c r="A143" s="7" t="s">
        <v>10</v>
      </c>
      <c r="B143" s="7" t="s">
        <v>56</v>
      </c>
      <c r="C143" s="8">
        <v>759122</v>
      </c>
      <c r="D143" s="18" t="s">
        <v>221</v>
      </c>
      <c r="E143" s="7" t="s">
        <v>35</v>
      </c>
      <c r="F143" s="7" t="s">
        <v>110</v>
      </c>
      <c r="G143" s="8">
        <v>0</v>
      </c>
      <c r="H143" s="8">
        <v>0</v>
      </c>
      <c r="I143" s="8">
        <v>1</v>
      </c>
      <c r="J143" s="8">
        <v>0</v>
      </c>
      <c r="K143" s="8">
        <f t="shared" si="3"/>
        <v>1</v>
      </c>
    </row>
    <row r="144" spans="1:11" ht="30" customHeight="1">
      <c r="A144" s="7" t="s">
        <v>10</v>
      </c>
      <c r="B144" s="7" t="s">
        <v>56</v>
      </c>
      <c r="C144" s="8">
        <v>765298</v>
      </c>
      <c r="D144" s="18" t="s">
        <v>222</v>
      </c>
      <c r="E144" s="7" t="s">
        <v>35</v>
      </c>
      <c r="F144" s="7" t="s">
        <v>110</v>
      </c>
      <c r="G144" s="8">
        <v>0</v>
      </c>
      <c r="H144" s="8">
        <v>0</v>
      </c>
      <c r="I144" s="8">
        <v>0</v>
      </c>
      <c r="J144" s="8">
        <v>1</v>
      </c>
      <c r="K144" s="8">
        <f t="shared" si="3"/>
        <v>1</v>
      </c>
    </row>
    <row r="145" spans="1:11" ht="30" customHeight="1">
      <c r="A145" s="7" t="s">
        <v>10</v>
      </c>
      <c r="B145" s="7" t="s">
        <v>56</v>
      </c>
      <c r="C145" s="8">
        <v>964177</v>
      </c>
      <c r="D145" s="18" t="s">
        <v>223</v>
      </c>
      <c r="E145" s="7" t="s">
        <v>35</v>
      </c>
      <c r="F145" s="7" t="s">
        <v>110</v>
      </c>
      <c r="G145" s="8">
        <v>0</v>
      </c>
      <c r="H145" s="8">
        <v>1</v>
      </c>
      <c r="I145" s="8">
        <v>0</v>
      </c>
      <c r="J145" s="8">
        <v>0</v>
      </c>
      <c r="K145" s="8">
        <f t="shared" si="3"/>
        <v>1</v>
      </c>
    </row>
    <row r="146" spans="1:11" ht="30" customHeight="1">
      <c r="A146" s="7" t="s">
        <v>10</v>
      </c>
      <c r="B146" s="7" t="s">
        <v>56</v>
      </c>
      <c r="C146" s="8">
        <v>966889</v>
      </c>
      <c r="D146" s="18" t="s">
        <v>224</v>
      </c>
      <c r="E146" s="7" t="s">
        <v>35</v>
      </c>
      <c r="F146" s="7" t="s">
        <v>110</v>
      </c>
      <c r="G146" s="8">
        <v>1</v>
      </c>
      <c r="H146" s="8">
        <v>0</v>
      </c>
      <c r="I146" s="8">
        <v>0</v>
      </c>
      <c r="J146" s="8">
        <v>0</v>
      </c>
      <c r="K146" s="8">
        <f t="shared" si="3"/>
        <v>1</v>
      </c>
    </row>
    <row r="147" spans="1:11" s="4" customFormat="1" ht="30" customHeight="1">
      <c r="A147" s="14" t="s">
        <v>10</v>
      </c>
      <c r="B147" s="14" t="s">
        <v>20</v>
      </c>
      <c r="C147" s="15">
        <v>160991</v>
      </c>
      <c r="D147" s="19" t="s">
        <v>225</v>
      </c>
      <c r="E147" s="14" t="s">
        <v>35</v>
      </c>
      <c r="F147" s="14" t="s">
        <v>110</v>
      </c>
      <c r="G147" s="15">
        <v>1</v>
      </c>
      <c r="H147" s="15">
        <v>0</v>
      </c>
      <c r="I147" s="15">
        <v>0</v>
      </c>
      <c r="J147" s="15">
        <v>0</v>
      </c>
      <c r="K147" s="8">
        <f t="shared" si="3"/>
        <v>1</v>
      </c>
    </row>
    <row r="148" spans="1:11" s="4" customFormat="1" ht="30" customHeight="1">
      <c r="A148" s="14" t="s">
        <v>10</v>
      </c>
      <c r="B148" s="14" t="s">
        <v>20</v>
      </c>
      <c r="C148" s="15">
        <v>161134</v>
      </c>
      <c r="D148" s="19" t="s">
        <v>12</v>
      </c>
      <c r="E148" s="14" t="s">
        <v>35</v>
      </c>
      <c r="F148" s="14" t="s">
        <v>110</v>
      </c>
      <c r="G148" s="15">
        <v>20</v>
      </c>
      <c r="H148" s="15">
        <v>1</v>
      </c>
      <c r="I148" s="15">
        <v>0</v>
      </c>
      <c r="J148" s="15">
        <v>2</v>
      </c>
      <c r="K148" s="8">
        <f t="shared" si="3"/>
        <v>23</v>
      </c>
    </row>
    <row r="149" spans="1:11" s="4" customFormat="1" ht="30" customHeight="1">
      <c r="A149" s="13" t="s">
        <v>10</v>
      </c>
      <c r="B149" s="13" t="s">
        <v>20</v>
      </c>
      <c r="C149" s="15">
        <v>728777</v>
      </c>
      <c r="D149" s="25" t="s">
        <v>226</v>
      </c>
      <c r="E149" s="13" t="s">
        <v>35</v>
      </c>
      <c r="F149" s="13" t="s">
        <v>110</v>
      </c>
      <c r="G149" s="15">
        <v>0</v>
      </c>
      <c r="H149" s="15">
        <v>0</v>
      </c>
      <c r="I149" s="15">
        <v>0</v>
      </c>
      <c r="J149" s="15">
        <v>1</v>
      </c>
      <c r="K149" s="8">
        <f t="shared" si="3"/>
        <v>1</v>
      </c>
    </row>
    <row r="150" spans="1:11" s="4" customFormat="1" ht="30" customHeight="1">
      <c r="A150" s="14" t="s">
        <v>10</v>
      </c>
      <c r="B150" s="14" t="s">
        <v>20</v>
      </c>
      <c r="C150" s="15">
        <v>455969</v>
      </c>
      <c r="D150" s="19" t="s">
        <v>227</v>
      </c>
      <c r="E150" s="14" t="s">
        <v>35</v>
      </c>
      <c r="F150" s="14" t="s">
        <v>110</v>
      </c>
      <c r="G150" s="15">
        <v>0</v>
      </c>
      <c r="H150" s="15">
        <v>1</v>
      </c>
      <c r="I150" s="15">
        <v>1</v>
      </c>
      <c r="J150" s="15">
        <v>0</v>
      </c>
      <c r="K150" s="8">
        <f t="shared" si="3"/>
        <v>2</v>
      </c>
    </row>
    <row r="151" spans="1:11" s="4" customFormat="1" ht="30" customHeight="1">
      <c r="A151" s="14" t="s">
        <v>10</v>
      </c>
      <c r="B151" s="14" t="s">
        <v>20</v>
      </c>
      <c r="C151" s="15">
        <v>728802</v>
      </c>
      <c r="D151" s="19" t="s">
        <v>228</v>
      </c>
      <c r="E151" s="14" t="s">
        <v>35</v>
      </c>
      <c r="F151" s="14" t="s">
        <v>110</v>
      </c>
      <c r="G151" s="15">
        <v>0</v>
      </c>
      <c r="H151" s="15">
        <v>0</v>
      </c>
      <c r="I151" s="15">
        <v>1</v>
      </c>
      <c r="J151" s="15">
        <v>0</v>
      </c>
      <c r="K151" s="8">
        <f t="shared" si="3"/>
        <v>1</v>
      </c>
    </row>
    <row r="152" spans="1:11" s="4" customFormat="1" ht="30" customHeight="1">
      <c r="A152" s="14" t="s">
        <v>10</v>
      </c>
      <c r="B152" s="14" t="s">
        <v>20</v>
      </c>
      <c r="C152" s="15">
        <v>732104</v>
      </c>
      <c r="D152" s="19" t="s">
        <v>229</v>
      </c>
      <c r="E152" s="14" t="s">
        <v>35</v>
      </c>
      <c r="F152" s="14" t="s">
        <v>110</v>
      </c>
      <c r="G152" s="15">
        <v>0</v>
      </c>
      <c r="H152" s="15">
        <v>0</v>
      </c>
      <c r="I152" s="15">
        <v>1</v>
      </c>
      <c r="J152" s="15">
        <v>0</v>
      </c>
      <c r="K152" s="8">
        <f t="shared" si="3"/>
        <v>1</v>
      </c>
    </row>
    <row r="153" spans="1:11" s="4" customFormat="1" ht="30" customHeight="1">
      <c r="A153" s="14" t="s">
        <v>10</v>
      </c>
      <c r="B153" s="14" t="s">
        <v>20</v>
      </c>
      <c r="C153" s="15">
        <v>732109</v>
      </c>
      <c r="D153" s="19" t="s">
        <v>230</v>
      </c>
      <c r="E153" s="14" t="s">
        <v>35</v>
      </c>
      <c r="F153" s="14" t="s">
        <v>110</v>
      </c>
      <c r="G153" s="15">
        <v>1</v>
      </c>
      <c r="H153" s="15">
        <v>0</v>
      </c>
      <c r="I153" s="15">
        <v>0</v>
      </c>
      <c r="J153" s="15">
        <v>0</v>
      </c>
      <c r="K153" s="8">
        <f t="shared" si="3"/>
        <v>1</v>
      </c>
    </row>
    <row r="154" spans="1:11" s="4" customFormat="1" ht="30" customHeight="1">
      <c r="A154" s="14" t="s">
        <v>10</v>
      </c>
      <c r="B154" s="14" t="s">
        <v>20</v>
      </c>
      <c r="C154" s="15">
        <v>738561</v>
      </c>
      <c r="D154" s="19" t="s">
        <v>231</v>
      </c>
      <c r="E154" s="14" t="s">
        <v>35</v>
      </c>
      <c r="F154" s="14" t="s">
        <v>110</v>
      </c>
      <c r="G154" s="15">
        <v>1</v>
      </c>
      <c r="H154" s="15">
        <v>0</v>
      </c>
      <c r="I154" s="15">
        <v>0</v>
      </c>
      <c r="J154" s="15">
        <v>1</v>
      </c>
      <c r="K154" s="8">
        <f t="shared" si="3"/>
        <v>2</v>
      </c>
    </row>
    <row r="155" spans="1:11" s="4" customFormat="1" ht="30" customHeight="1">
      <c r="A155" s="14" t="s">
        <v>10</v>
      </c>
      <c r="B155" s="14" t="s">
        <v>20</v>
      </c>
      <c r="C155" s="15">
        <v>741502</v>
      </c>
      <c r="D155" s="19" t="s">
        <v>232</v>
      </c>
      <c r="E155" s="14" t="s">
        <v>35</v>
      </c>
      <c r="F155" s="14" t="s">
        <v>110</v>
      </c>
      <c r="G155" s="15">
        <v>1</v>
      </c>
      <c r="H155" s="15">
        <v>0</v>
      </c>
      <c r="I155" s="15">
        <v>0</v>
      </c>
      <c r="J155" s="15">
        <v>0</v>
      </c>
      <c r="K155" s="8">
        <f t="shared" si="3"/>
        <v>1</v>
      </c>
    </row>
    <row r="156" spans="1:11" s="4" customFormat="1" ht="30" customHeight="1">
      <c r="A156" s="14" t="s">
        <v>10</v>
      </c>
      <c r="B156" s="14" t="s">
        <v>20</v>
      </c>
      <c r="C156" s="15">
        <v>741507</v>
      </c>
      <c r="D156" s="19" t="s">
        <v>233</v>
      </c>
      <c r="E156" s="14" t="s">
        <v>35</v>
      </c>
      <c r="F156" s="14" t="s">
        <v>110</v>
      </c>
      <c r="G156" s="15">
        <v>0</v>
      </c>
      <c r="H156" s="15">
        <v>0</v>
      </c>
      <c r="I156" s="15">
        <v>0</v>
      </c>
      <c r="J156" s="15">
        <v>1</v>
      </c>
      <c r="K156" s="8">
        <f t="shared" si="3"/>
        <v>1</v>
      </c>
    </row>
    <row r="157" spans="1:11" s="4" customFormat="1" ht="30" customHeight="1">
      <c r="A157" s="14" t="s">
        <v>10</v>
      </c>
      <c r="B157" s="14" t="s">
        <v>20</v>
      </c>
      <c r="C157" s="15">
        <v>741536</v>
      </c>
      <c r="D157" s="19" t="s">
        <v>234</v>
      </c>
      <c r="E157" s="14" t="s">
        <v>35</v>
      </c>
      <c r="F157" s="14" t="s">
        <v>110</v>
      </c>
      <c r="G157" s="15">
        <v>1</v>
      </c>
      <c r="H157" s="15">
        <v>0</v>
      </c>
      <c r="I157" s="15">
        <v>0</v>
      </c>
      <c r="J157" s="15">
        <v>0</v>
      </c>
      <c r="K157" s="8">
        <f t="shared" si="3"/>
        <v>1</v>
      </c>
    </row>
    <row r="158" spans="1:11" s="4" customFormat="1" ht="30" customHeight="1">
      <c r="A158" s="14" t="s">
        <v>10</v>
      </c>
      <c r="B158" s="14" t="s">
        <v>20</v>
      </c>
      <c r="C158" s="15">
        <v>741568</v>
      </c>
      <c r="D158" s="19" t="s">
        <v>235</v>
      </c>
      <c r="E158" s="14" t="s">
        <v>35</v>
      </c>
      <c r="F158" s="14" t="s">
        <v>110</v>
      </c>
      <c r="G158" s="15">
        <v>1</v>
      </c>
      <c r="H158" s="15">
        <v>0</v>
      </c>
      <c r="I158" s="15">
        <v>0</v>
      </c>
      <c r="J158" s="15">
        <v>0</v>
      </c>
      <c r="K158" s="8">
        <f t="shared" si="3"/>
        <v>1</v>
      </c>
    </row>
    <row r="159" spans="1:11" s="4" customFormat="1" ht="30" customHeight="1">
      <c r="A159" s="14" t="s">
        <v>10</v>
      </c>
      <c r="B159" s="14" t="s">
        <v>20</v>
      </c>
      <c r="C159" s="15">
        <v>741583</v>
      </c>
      <c r="D159" s="19" t="s">
        <v>236</v>
      </c>
      <c r="E159" s="14" t="s">
        <v>35</v>
      </c>
      <c r="F159" s="14" t="s">
        <v>110</v>
      </c>
      <c r="G159" s="15">
        <v>0</v>
      </c>
      <c r="H159" s="15">
        <v>0</v>
      </c>
      <c r="I159" s="15">
        <v>1</v>
      </c>
      <c r="J159" s="15">
        <v>0</v>
      </c>
      <c r="K159" s="8">
        <f t="shared" si="3"/>
        <v>1</v>
      </c>
    </row>
    <row r="160" spans="1:11" s="4" customFormat="1" ht="30" customHeight="1">
      <c r="A160" s="14" t="s">
        <v>10</v>
      </c>
      <c r="B160" s="14" t="s">
        <v>20</v>
      </c>
      <c r="C160" s="15">
        <v>741594</v>
      </c>
      <c r="D160" s="19" t="s">
        <v>237</v>
      </c>
      <c r="E160" s="14" t="s">
        <v>35</v>
      </c>
      <c r="F160" s="14" t="s">
        <v>110</v>
      </c>
      <c r="G160" s="15">
        <v>0</v>
      </c>
      <c r="H160" s="15">
        <v>0</v>
      </c>
      <c r="I160" s="15">
        <v>1</v>
      </c>
      <c r="J160" s="15">
        <v>0</v>
      </c>
      <c r="K160" s="8">
        <f t="shared" si="3"/>
        <v>1</v>
      </c>
    </row>
    <row r="161" spans="1:11" s="4" customFormat="1" ht="30" customHeight="1">
      <c r="A161" s="14" t="s">
        <v>10</v>
      </c>
      <c r="B161" s="14" t="s">
        <v>20</v>
      </c>
      <c r="C161" s="15">
        <v>741638</v>
      </c>
      <c r="D161" s="19" t="s">
        <v>238</v>
      </c>
      <c r="E161" s="14" t="s">
        <v>35</v>
      </c>
      <c r="F161" s="14" t="s">
        <v>110</v>
      </c>
      <c r="G161" s="15">
        <v>0</v>
      </c>
      <c r="H161" s="15">
        <v>1</v>
      </c>
      <c r="I161" s="15">
        <v>0</v>
      </c>
      <c r="J161" s="15">
        <v>0</v>
      </c>
      <c r="K161" s="8">
        <f t="shared" si="3"/>
        <v>1</v>
      </c>
    </row>
    <row r="162" spans="1:11" s="4" customFormat="1" ht="30" customHeight="1">
      <c r="A162" s="14" t="s">
        <v>10</v>
      </c>
      <c r="B162" s="14" t="s">
        <v>20</v>
      </c>
      <c r="C162" s="15">
        <v>750453</v>
      </c>
      <c r="D162" s="19" t="s">
        <v>239</v>
      </c>
      <c r="E162" s="14" t="s">
        <v>35</v>
      </c>
      <c r="F162" s="14" t="s">
        <v>110</v>
      </c>
      <c r="G162" s="15">
        <v>0</v>
      </c>
      <c r="H162" s="15">
        <v>0</v>
      </c>
      <c r="I162" s="15">
        <v>1</v>
      </c>
      <c r="J162" s="15">
        <v>0</v>
      </c>
      <c r="K162" s="8">
        <f t="shared" si="3"/>
        <v>1</v>
      </c>
    </row>
    <row r="163" spans="1:11" s="4" customFormat="1" ht="30" customHeight="1">
      <c r="A163" s="14" t="s">
        <v>10</v>
      </c>
      <c r="B163" s="14" t="s">
        <v>20</v>
      </c>
      <c r="C163" s="15">
        <v>752010</v>
      </c>
      <c r="D163" s="19" t="s">
        <v>240</v>
      </c>
      <c r="E163" s="14" t="s">
        <v>35</v>
      </c>
      <c r="F163" s="14" t="s">
        <v>110</v>
      </c>
      <c r="G163" s="15">
        <v>0</v>
      </c>
      <c r="H163" s="15">
        <v>0</v>
      </c>
      <c r="I163" s="15">
        <v>1</v>
      </c>
      <c r="J163" s="15">
        <v>0</v>
      </c>
      <c r="K163" s="8">
        <f t="shared" si="3"/>
        <v>1</v>
      </c>
    </row>
    <row r="164" spans="1:11" s="4" customFormat="1" ht="30" customHeight="1">
      <c r="A164" s="14" t="s">
        <v>10</v>
      </c>
      <c r="B164" s="14" t="s">
        <v>20</v>
      </c>
      <c r="C164" s="15">
        <v>760960</v>
      </c>
      <c r="D164" s="19" t="s">
        <v>241</v>
      </c>
      <c r="E164" s="14" t="s">
        <v>35</v>
      </c>
      <c r="F164" s="14" t="s">
        <v>110</v>
      </c>
      <c r="G164" s="15">
        <v>0</v>
      </c>
      <c r="H164" s="15">
        <v>0</v>
      </c>
      <c r="I164" s="15">
        <v>0</v>
      </c>
      <c r="J164" s="15">
        <v>1</v>
      </c>
      <c r="K164" s="8">
        <f t="shared" si="3"/>
        <v>1</v>
      </c>
    </row>
    <row r="165" spans="1:11" s="4" customFormat="1" ht="30" customHeight="1">
      <c r="A165" s="14" t="s">
        <v>10</v>
      </c>
      <c r="B165" s="14" t="s">
        <v>20</v>
      </c>
      <c r="C165" s="15">
        <v>966598</v>
      </c>
      <c r="D165" s="19" t="s">
        <v>242</v>
      </c>
      <c r="E165" s="14" t="s">
        <v>35</v>
      </c>
      <c r="F165" s="14" t="s">
        <v>110</v>
      </c>
      <c r="G165" s="15">
        <v>0</v>
      </c>
      <c r="H165" s="15">
        <v>0</v>
      </c>
      <c r="I165" s="15">
        <v>0</v>
      </c>
      <c r="J165" s="15">
        <v>1</v>
      </c>
      <c r="K165" s="8">
        <f t="shared" si="3"/>
        <v>1</v>
      </c>
    </row>
    <row r="166" spans="1:11" ht="30" customHeight="1">
      <c r="A166" s="7" t="s">
        <v>10</v>
      </c>
      <c r="B166" s="7" t="s">
        <v>21</v>
      </c>
      <c r="C166" s="8">
        <v>161171</v>
      </c>
      <c r="D166" s="18" t="s">
        <v>12</v>
      </c>
      <c r="E166" s="7" t="s">
        <v>35</v>
      </c>
      <c r="F166" s="7" t="s">
        <v>110</v>
      </c>
      <c r="G166" s="8">
        <v>17</v>
      </c>
      <c r="H166" s="8">
        <v>0</v>
      </c>
      <c r="I166" s="8">
        <v>1</v>
      </c>
      <c r="J166" s="8">
        <v>4</v>
      </c>
      <c r="K166" s="8">
        <f t="shared" si="3"/>
        <v>22</v>
      </c>
    </row>
    <row r="167" spans="1:11" ht="30" customHeight="1">
      <c r="A167" s="7" t="s">
        <v>10</v>
      </c>
      <c r="B167" s="7" t="s">
        <v>21</v>
      </c>
      <c r="C167" s="8">
        <v>741270</v>
      </c>
      <c r="D167" s="18" t="s">
        <v>243</v>
      </c>
      <c r="E167" s="7" t="s">
        <v>35</v>
      </c>
      <c r="F167" s="7" t="s">
        <v>110</v>
      </c>
      <c r="G167" s="8">
        <v>1</v>
      </c>
      <c r="H167" s="8">
        <v>0</v>
      </c>
      <c r="I167" s="8">
        <v>0</v>
      </c>
      <c r="J167" s="8">
        <v>0</v>
      </c>
      <c r="K167" s="8">
        <f t="shared" si="3"/>
        <v>1</v>
      </c>
    </row>
    <row r="168" spans="1:11" ht="30" customHeight="1">
      <c r="A168" s="7" t="s">
        <v>10</v>
      </c>
      <c r="B168" s="7" t="s">
        <v>21</v>
      </c>
      <c r="C168" s="8">
        <v>741273</v>
      </c>
      <c r="D168" s="18" t="s">
        <v>244</v>
      </c>
      <c r="E168" s="7" t="s">
        <v>35</v>
      </c>
      <c r="F168" s="7" t="s">
        <v>110</v>
      </c>
      <c r="G168" s="8">
        <v>1</v>
      </c>
      <c r="H168" s="8">
        <v>0</v>
      </c>
      <c r="I168" s="8">
        <v>0</v>
      </c>
      <c r="J168" s="8">
        <v>0</v>
      </c>
      <c r="K168" s="8">
        <f t="shared" si="3"/>
        <v>1</v>
      </c>
    </row>
    <row r="169" spans="1:11" ht="30" customHeight="1">
      <c r="A169" s="7" t="s">
        <v>10</v>
      </c>
      <c r="B169" s="7" t="s">
        <v>21</v>
      </c>
      <c r="C169" s="8">
        <v>741340</v>
      </c>
      <c r="D169" s="18" t="s">
        <v>245</v>
      </c>
      <c r="E169" s="7" t="s">
        <v>35</v>
      </c>
      <c r="F169" s="7" t="s">
        <v>110</v>
      </c>
      <c r="G169" s="8">
        <v>0</v>
      </c>
      <c r="H169" s="8">
        <v>0</v>
      </c>
      <c r="I169" s="8">
        <v>1</v>
      </c>
      <c r="J169" s="8">
        <v>0</v>
      </c>
      <c r="K169" s="8">
        <f t="shared" si="3"/>
        <v>1</v>
      </c>
    </row>
    <row r="170" spans="1:11" ht="30" customHeight="1">
      <c r="A170" s="7" t="s">
        <v>10</v>
      </c>
      <c r="B170" s="7" t="s">
        <v>22</v>
      </c>
      <c r="C170" s="8">
        <v>161612</v>
      </c>
      <c r="D170" s="18" t="s">
        <v>246</v>
      </c>
      <c r="E170" s="7" t="s">
        <v>35</v>
      </c>
      <c r="F170" s="7" t="s">
        <v>110</v>
      </c>
      <c r="G170" s="8">
        <v>1</v>
      </c>
      <c r="H170" s="8">
        <v>0</v>
      </c>
      <c r="I170" s="8">
        <v>0</v>
      </c>
      <c r="J170" s="8">
        <v>0</v>
      </c>
      <c r="K170" s="8">
        <f t="shared" si="3"/>
        <v>1</v>
      </c>
    </row>
    <row r="171" spans="1:11" ht="30" customHeight="1">
      <c r="A171" s="7" t="s">
        <v>10</v>
      </c>
      <c r="B171" s="7" t="s">
        <v>22</v>
      </c>
      <c r="C171" s="8">
        <v>161661</v>
      </c>
      <c r="D171" s="18" t="s">
        <v>247</v>
      </c>
      <c r="E171" s="7" t="s">
        <v>35</v>
      </c>
      <c r="F171" s="7" t="s">
        <v>110</v>
      </c>
      <c r="G171" s="8">
        <v>1</v>
      </c>
      <c r="H171" s="8">
        <v>0</v>
      </c>
      <c r="I171" s="8">
        <v>0</v>
      </c>
      <c r="J171" s="8">
        <v>0</v>
      </c>
      <c r="K171" s="8">
        <f t="shared" si="3"/>
        <v>1</v>
      </c>
    </row>
    <row r="172" spans="1:11" ht="30" customHeight="1">
      <c r="A172" s="7" t="s">
        <v>10</v>
      </c>
      <c r="B172" s="7" t="s">
        <v>22</v>
      </c>
      <c r="C172" s="8">
        <v>161697</v>
      </c>
      <c r="D172" s="18" t="s">
        <v>12</v>
      </c>
      <c r="E172" s="7" t="s">
        <v>35</v>
      </c>
      <c r="F172" s="7" t="s">
        <v>110</v>
      </c>
      <c r="G172" s="8">
        <v>25</v>
      </c>
      <c r="H172" s="8">
        <v>0</v>
      </c>
      <c r="I172" s="8">
        <v>3</v>
      </c>
      <c r="J172" s="8">
        <v>3</v>
      </c>
      <c r="K172" s="8">
        <f t="shared" si="3"/>
        <v>31</v>
      </c>
    </row>
    <row r="173" spans="1:11" ht="30" customHeight="1">
      <c r="A173" s="7" t="s">
        <v>10</v>
      </c>
      <c r="B173" s="7" t="s">
        <v>22</v>
      </c>
      <c r="C173" s="8">
        <v>249352</v>
      </c>
      <c r="D173" s="18" t="s">
        <v>248</v>
      </c>
      <c r="E173" s="7" t="s">
        <v>35</v>
      </c>
      <c r="F173" s="7" t="s">
        <v>110</v>
      </c>
      <c r="G173" s="8">
        <v>0</v>
      </c>
      <c r="H173" s="8">
        <v>1</v>
      </c>
      <c r="I173" s="8">
        <v>0</v>
      </c>
      <c r="J173" s="8">
        <v>0</v>
      </c>
      <c r="K173" s="8">
        <f t="shared" si="3"/>
        <v>1</v>
      </c>
    </row>
    <row r="174" spans="1:11" ht="30" customHeight="1">
      <c r="A174" s="7" t="s">
        <v>10</v>
      </c>
      <c r="B174" s="7" t="s">
        <v>22</v>
      </c>
      <c r="C174" s="8">
        <v>741055</v>
      </c>
      <c r="D174" s="18" t="s">
        <v>249</v>
      </c>
      <c r="E174" s="7" t="s">
        <v>35</v>
      </c>
      <c r="F174" s="7" t="s">
        <v>110</v>
      </c>
      <c r="G174" s="8">
        <v>0</v>
      </c>
      <c r="H174" s="8">
        <v>0</v>
      </c>
      <c r="I174" s="8">
        <v>0</v>
      </c>
      <c r="J174" s="8">
        <v>1</v>
      </c>
      <c r="K174" s="8">
        <f t="shared" si="3"/>
        <v>1</v>
      </c>
    </row>
    <row r="175" spans="1:11" ht="30" customHeight="1">
      <c r="A175" s="7" t="s">
        <v>10</v>
      </c>
      <c r="B175" s="7" t="s">
        <v>22</v>
      </c>
      <c r="C175" s="8">
        <v>741149</v>
      </c>
      <c r="D175" s="18" t="s">
        <v>250</v>
      </c>
      <c r="E175" s="7" t="s">
        <v>35</v>
      </c>
      <c r="F175" s="7" t="s">
        <v>110</v>
      </c>
      <c r="G175" s="8">
        <v>0</v>
      </c>
      <c r="H175" s="8">
        <v>0</v>
      </c>
      <c r="I175" s="8">
        <v>0</v>
      </c>
      <c r="J175" s="8">
        <v>1</v>
      </c>
      <c r="K175" s="8">
        <f t="shared" si="3"/>
        <v>1</v>
      </c>
    </row>
    <row r="176" spans="1:11" ht="30" customHeight="1">
      <c r="A176" s="7" t="s">
        <v>10</v>
      </c>
      <c r="B176" s="7" t="s">
        <v>22</v>
      </c>
      <c r="C176" s="8">
        <v>741186</v>
      </c>
      <c r="D176" s="18" t="s">
        <v>251</v>
      </c>
      <c r="E176" s="7" t="s">
        <v>35</v>
      </c>
      <c r="F176" s="7" t="s">
        <v>110</v>
      </c>
      <c r="G176" s="8">
        <v>1</v>
      </c>
      <c r="H176" s="8">
        <v>0</v>
      </c>
      <c r="I176" s="8">
        <v>0</v>
      </c>
      <c r="J176" s="8">
        <v>0</v>
      </c>
      <c r="K176" s="8">
        <f t="shared" si="3"/>
        <v>1</v>
      </c>
    </row>
    <row r="177" spans="1:11" ht="30" customHeight="1">
      <c r="A177" s="7" t="s">
        <v>10</v>
      </c>
      <c r="B177" s="7" t="s">
        <v>22</v>
      </c>
      <c r="C177" s="8">
        <v>741208</v>
      </c>
      <c r="D177" s="18" t="s">
        <v>120</v>
      </c>
      <c r="E177" s="7" t="s">
        <v>35</v>
      </c>
      <c r="F177" s="7" t="s">
        <v>110</v>
      </c>
      <c r="G177" s="8">
        <v>1</v>
      </c>
      <c r="H177" s="8">
        <v>0</v>
      </c>
      <c r="I177" s="8">
        <v>0</v>
      </c>
      <c r="J177" s="8">
        <v>0</v>
      </c>
      <c r="K177" s="8">
        <f t="shared" si="3"/>
        <v>1</v>
      </c>
    </row>
    <row r="178" spans="1:11" ht="30" customHeight="1">
      <c r="A178" s="7" t="s">
        <v>10</v>
      </c>
      <c r="B178" s="7" t="s">
        <v>22</v>
      </c>
      <c r="C178" s="8">
        <v>741212</v>
      </c>
      <c r="D178" s="18" t="s">
        <v>252</v>
      </c>
      <c r="E178" s="7" t="s">
        <v>35</v>
      </c>
      <c r="F178" s="7" t="s">
        <v>110</v>
      </c>
      <c r="G178" s="8">
        <v>1</v>
      </c>
      <c r="H178" s="8">
        <v>0</v>
      </c>
      <c r="I178" s="8">
        <v>0</v>
      </c>
      <c r="J178" s="8">
        <v>0</v>
      </c>
      <c r="K178" s="8">
        <f t="shared" si="3"/>
        <v>1</v>
      </c>
    </row>
    <row r="179" spans="1:11" ht="30" customHeight="1">
      <c r="A179" s="7" t="s">
        <v>10</v>
      </c>
      <c r="B179" s="7" t="s">
        <v>22</v>
      </c>
      <c r="C179" s="8">
        <v>760014</v>
      </c>
      <c r="D179" s="18" t="s">
        <v>253</v>
      </c>
      <c r="E179" s="7" t="s">
        <v>35</v>
      </c>
      <c r="F179" s="7" t="s">
        <v>110</v>
      </c>
      <c r="G179" s="8">
        <v>0</v>
      </c>
      <c r="H179" s="8">
        <v>0</v>
      </c>
      <c r="I179" s="8">
        <v>1</v>
      </c>
      <c r="J179" s="8">
        <v>0</v>
      </c>
      <c r="K179" s="8">
        <f t="shared" si="3"/>
        <v>1</v>
      </c>
    </row>
    <row r="180" spans="1:11" ht="30" customHeight="1">
      <c r="A180" s="7" t="s">
        <v>10</v>
      </c>
      <c r="B180" s="7" t="s">
        <v>22</v>
      </c>
      <c r="C180" s="8">
        <v>762578</v>
      </c>
      <c r="D180" s="18" t="s">
        <v>254</v>
      </c>
      <c r="E180" s="7" t="s">
        <v>35</v>
      </c>
      <c r="F180" s="7" t="s">
        <v>110</v>
      </c>
      <c r="G180" s="8">
        <v>0</v>
      </c>
      <c r="H180" s="8">
        <v>1</v>
      </c>
      <c r="I180" s="8">
        <v>0</v>
      </c>
      <c r="J180" s="8">
        <v>0</v>
      </c>
      <c r="K180" s="8">
        <f t="shared" si="3"/>
        <v>1</v>
      </c>
    </row>
    <row r="181" spans="1:11" ht="30" customHeight="1">
      <c r="A181" s="7" t="s">
        <v>10</v>
      </c>
      <c r="B181" s="7" t="s">
        <v>22</v>
      </c>
      <c r="C181" s="8">
        <v>763541</v>
      </c>
      <c r="D181" s="18" t="s">
        <v>255</v>
      </c>
      <c r="E181" s="7" t="s">
        <v>35</v>
      </c>
      <c r="F181" s="7" t="s">
        <v>110</v>
      </c>
      <c r="G181" s="8">
        <v>0</v>
      </c>
      <c r="H181" s="8">
        <v>1</v>
      </c>
      <c r="I181" s="8">
        <v>0</v>
      </c>
      <c r="J181" s="8">
        <v>0</v>
      </c>
      <c r="K181" s="8">
        <f t="shared" si="3"/>
        <v>1</v>
      </c>
    </row>
    <row r="182" spans="1:11" ht="30" customHeight="1">
      <c r="A182" s="7" t="s">
        <v>10</v>
      </c>
      <c r="B182" s="7" t="s">
        <v>22</v>
      </c>
      <c r="C182" s="8">
        <v>765299</v>
      </c>
      <c r="D182" s="18" t="s">
        <v>256</v>
      </c>
      <c r="E182" s="7" t="s">
        <v>35</v>
      </c>
      <c r="F182" s="7" t="s">
        <v>110</v>
      </c>
      <c r="G182" s="8">
        <v>0</v>
      </c>
      <c r="H182" s="8">
        <v>0</v>
      </c>
      <c r="I182" s="8">
        <v>1</v>
      </c>
      <c r="J182" s="8">
        <v>0</v>
      </c>
      <c r="K182" s="8">
        <f t="shared" si="3"/>
        <v>1</v>
      </c>
    </row>
    <row r="183" spans="1:11" ht="30" customHeight="1">
      <c r="A183" s="7" t="s">
        <v>10</v>
      </c>
      <c r="B183" s="7" t="s">
        <v>23</v>
      </c>
      <c r="C183" s="8">
        <v>158564</v>
      </c>
      <c r="D183" s="18" t="s">
        <v>257</v>
      </c>
      <c r="E183" s="7" t="s">
        <v>35</v>
      </c>
      <c r="F183" s="7" t="s">
        <v>110</v>
      </c>
      <c r="G183" s="8">
        <v>0</v>
      </c>
      <c r="H183" s="15">
        <v>1</v>
      </c>
      <c r="I183" s="8">
        <v>0</v>
      </c>
      <c r="J183" s="8">
        <v>0</v>
      </c>
      <c r="K183" s="8">
        <f t="shared" si="3"/>
        <v>1</v>
      </c>
    </row>
    <row r="184" spans="1:11" ht="30" customHeight="1">
      <c r="A184" s="7" t="s">
        <v>10</v>
      </c>
      <c r="B184" s="7" t="s">
        <v>23</v>
      </c>
      <c r="C184" s="8">
        <v>161720</v>
      </c>
      <c r="D184" s="18" t="s">
        <v>12</v>
      </c>
      <c r="E184" s="7" t="s">
        <v>35</v>
      </c>
      <c r="F184" s="7" t="s">
        <v>110</v>
      </c>
      <c r="G184" s="8">
        <v>23</v>
      </c>
      <c r="H184" s="15">
        <v>0</v>
      </c>
      <c r="I184" s="8">
        <v>3</v>
      </c>
      <c r="J184" s="8">
        <v>3</v>
      </c>
      <c r="K184" s="8">
        <f t="shared" si="3"/>
        <v>29</v>
      </c>
    </row>
    <row r="185" spans="1:11" ht="30" customHeight="1">
      <c r="A185" s="7" t="s">
        <v>10</v>
      </c>
      <c r="B185" s="7" t="s">
        <v>23</v>
      </c>
      <c r="C185" s="8">
        <v>728953</v>
      </c>
      <c r="D185" s="18" t="s">
        <v>258</v>
      </c>
      <c r="E185" s="7" t="s">
        <v>35</v>
      </c>
      <c r="F185" s="7" t="s">
        <v>110</v>
      </c>
      <c r="G185" s="8">
        <v>0</v>
      </c>
      <c r="H185" s="15">
        <v>1</v>
      </c>
      <c r="I185" s="8">
        <v>0</v>
      </c>
      <c r="J185" s="8">
        <v>0</v>
      </c>
      <c r="K185" s="8">
        <f t="shared" si="3"/>
        <v>1</v>
      </c>
    </row>
    <row r="186" spans="1:11" ht="30" customHeight="1">
      <c r="A186" s="7" t="s">
        <v>10</v>
      </c>
      <c r="B186" s="7" t="s">
        <v>23</v>
      </c>
      <c r="C186" s="8">
        <v>732146</v>
      </c>
      <c r="D186" s="18" t="s">
        <v>259</v>
      </c>
      <c r="E186" s="7" t="s">
        <v>35</v>
      </c>
      <c r="F186" s="7" t="s">
        <v>110</v>
      </c>
      <c r="G186" s="8">
        <v>0</v>
      </c>
      <c r="H186" s="15">
        <v>0</v>
      </c>
      <c r="I186" s="8">
        <v>1</v>
      </c>
      <c r="J186" s="8">
        <v>0</v>
      </c>
      <c r="K186" s="8">
        <f t="shared" si="3"/>
        <v>1</v>
      </c>
    </row>
    <row r="187" spans="1:11" ht="30" customHeight="1">
      <c r="A187" s="7" t="s">
        <v>10</v>
      </c>
      <c r="B187" s="7" t="s">
        <v>23</v>
      </c>
      <c r="C187" s="8">
        <v>738623</v>
      </c>
      <c r="D187" s="18" t="s">
        <v>260</v>
      </c>
      <c r="E187" s="7" t="s">
        <v>35</v>
      </c>
      <c r="F187" s="7" t="s">
        <v>110</v>
      </c>
      <c r="G187" s="8">
        <v>1</v>
      </c>
      <c r="H187" s="15">
        <v>0</v>
      </c>
      <c r="I187" s="8">
        <v>0</v>
      </c>
      <c r="J187" s="8">
        <v>0</v>
      </c>
      <c r="K187" s="8">
        <f t="shared" si="3"/>
        <v>1</v>
      </c>
    </row>
    <row r="188" spans="1:11" ht="30" customHeight="1">
      <c r="A188" s="7" t="s">
        <v>10</v>
      </c>
      <c r="B188" s="7" t="s">
        <v>23</v>
      </c>
      <c r="C188" s="8">
        <v>740723</v>
      </c>
      <c r="D188" s="18" t="s">
        <v>261</v>
      </c>
      <c r="E188" s="7" t="s">
        <v>35</v>
      </c>
      <c r="F188" s="7" t="s">
        <v>110</v>
      </c>
      <c r="G188" s="8">
        <v>0</v>
      </c>
      <c r="H188" s="15">
        <v>1</v>
      </c>
      <c r="I188" s="8">
        <v>0</v>
      </c>
      <c r="J188" s="8">
        <v>0</v>
      </c>
      <c r="K188" s="8">
        <f t="shared" si="3"/>
        <v>1</v>
      </c>
    </row>
    <row r="189" spans="1:11" ht="30" customHeight="1">
      <c r="A189" s="7" t="s">
        <v>10</v>
      </c>
      <c r="B189" s="7" t="s">
        <v>23</v>
      </c>
      <c r="C189" s="8">
        <v>740729</v>
      </c>
      <c r="D189" s="18" t="s">
        <v>262</v>
      </c>
      <c r="E189" s="7" t="s">
        <v>35</v>
      </c>
      <c r="F189" s="7" t="s">
        <v>110</v>
      </c>
      <c r="G189" s="8">
        <v>0</v>
      </c>
      <c r="H189" s="15">
        <v>1</v>
      </c>
      <c r="I189" s="8">
        <v>0</v>
      </c>
      <c r="J189" s="8">
        <v>0</v>
      </c>
      <c r="K189" s="8">
        <f t="shared" si="3"/>
        <v>1</v>
      </c>
    </row>
    <row r="190" spans="1:11" ht="30" customHeight="1">
      <c r="A190" s="7" t="s">
        <v>10</v>
      </c>
      <c r="B190" s="7" t="s">
        <v>23</v>
      </c>
      <c r="C190" s="8">
        <v>740783</v>
      </c>
      <c r="D190" s="18" t="s">
        <v>263</v>
      </c>
      <c r="E190" s="7" t="s">
        <v>35</v>
      </c>
      <c r="F190" s="7" t="s">
        <v>110</v>
      </c>
      <c r="G190" s="8">
        <v>0</v>
      </c>
      <c r="H190" s="15">
        <v>0</v>
      </c>
      <c r="I190" s="8">
        <v>1</v>
      </c>
      <c r="J190" s="8">
        <v>0</v>
      </c>
      <c r="K190" s="8">
        <f t="shared" si="3"/>
        <v>1</v>
      </c>
    </row>
    <row r="191" spans="1:11" ht="30" customHeight="1">
      <c r="A191" s="7" t="s">
        <v>10</v>
      </c>
      <c r="B191" s="7" t="s">
        <v>23</v>
      </c>
      <c r="C191" s="8">
        <v>740827</v>
      </c>
      <c r="D191" s="18" t="s">
        <v>264</v>
      </c>
      <c r="E191" s="7" t="s">
        <v>35</v>
      </c>
      <c r="F191" s="7" t="s">
        <v>110</v>
      </c>
      <c r="G191" s="8">
        <v>0</v>
      </c>
      <c r="H191" s="15">
        <v>1</v>
      </c>
      <c r="I191" s="8">
        <v>0</v>
      </c>
      <c r="J191" s="8">
        <v>0</v>
      </c>
      <c r="K191" s="8">
        <f t="shared" si="3"/>
        <v>1</v>
      </c>
    </row>
    <row r="192" spans="1:11" ht="30" customHeight="1">
      <c r="A192" s="7" t="s">
        <v>10</v>
      </c>
      <c r="B192" s="7" t="s">
        <v>23</v>
      </c>
      <c r="C192" s="8">
        <v>740851</v>
      </c>
      <c r="D192" s="18" t="s">
        <v>265</v>
      </c>
      <c r="E192" s="7" t="s">
        <v>35</v>
      </c>
      <c r="F192" s="7" t="s">
        <v>110</v>
      </c>
      <c r="G192" s="8">
        <v>1</v>
      </c>
      <c r="H192" s="15">
        <v>0</v>
      </c>
      <c r="I192" s="8">
        <v>0</v>
      </c>
      <c r="J192" s="8">
        <v>0</v>
      </c>
      <c r="K192" s="8">
        <f t="shared" si="3"/>
        <v>1</v>
      </c>
    </row>
    <row r="193" spans="1:11" ht="30" customHeight="1">
      <c r="A193" s="7" t="s">
        <v>10</v>
      </c>
      <c r="B193" s="7" t="s">
        <v>23</v>
      </c>
      <c r="C193" s="8">
        <v>740897</v>
      </c>
      <c r="D193" s="18" t="s">
        <v>266</v>
      </c>
      <c r="E193" s="7" t="s">
        <v>35</v>
      </c>
      <c r="F193" s="7" t="s">
        <v>110</v>
      </c>
      <c r="G193" s="8">
        <v>1</v>
      </c>
      <c r="H193" s="15">
        <v>0</v>
      </c>
      <c r="I193" s="8">
        <v>0</v>
      </c>
      <c r="J193" s="8">
        <v>0</v>
      </c>
      <c r="K193" s="8">
        <f t="shared" si="3"/>
        <v>1</v>
      </c>
    </row>
    <row r="194" spans="1:11" ht="30" customHeight="1">
      <c r="A194" s="7" t="s">
        <v>10</v>
      </c>
      <c r="B194" s="7" t="s">
        <v>23</v>
      </c>
      <c r="C194" s="8">
        <v>750899</v>
      </c>
      <c r="D194" s="18" t="s">
        <v>267</v>
      </c>
      <c r="E194" s="7" t="s">
        <v>35</v>
      </c>
      <c r="F194" s="7" t="s">
        <v>110</v>
      </c>
      <c r="G194" s="8">
        <v>0</v>
      </c>
      <c r="H194" s="15">
        <v>1</v>
      </c>
      <c r="I194" s="8">
        <v>0</v>
      </c>
      <c r="J194" s="8">
        <v>0</v>
      </c>
      <c r="K194" s="8">
        <f t="shared" si="3"/>
        <v>1</v>
      </c>
    </row>
    <row r="195" spans="1:11" ht="30" customHeight="1">
      <c r="A195" s="7" t="s">
        <v>10</v>
      </c>
      <c r="B195" s="7" t="s">
        <v>23</v>
      </c>
      <c r="C195" s="8">
        <v>750900</v>
      </c>
      <c r="D195" s="18" t="s">
        <v>268</v>
      </c>
      <c r="E195" s="7" t="s">
        <v>35</v>
      </c>
      <c r="F195" s="7" t="s">
        <v>110</v>
      </c>
      <c r="G195" s="8">
        <v>0</v>
      </c>
      <c r="H195" s="15">
        <v>1</v>
      </c>
      <c r="I195" s="8">
        <v>0</v>
      </c>
      <c r="J195" s="8">
        <v>0</v>
      </c>
      <c r="K195" s="8">
        <f t="shared" si="3"/>
        <v>1</v>
      </c>
    </row>
    <row r="196" spans="1:11" ht="30" customHeight="1">
      <c r="A196" s="7" t="s">
        <v>10</v>
      </c>
      <c r="B196" s="7" t="s">
        <v>23</v>
      </c>
      <c r="C196" s="8">
        <v>348156</v>
      </c>
      <c r="D196" s="18" t="s">
        <v>269</v>
      </c>
      <c r="E196" s="7" t="s">
        <v>35</v>
      </c>
      <c r="F196" s="7" t="s">
        <v>110</v>
      </c>
      <c r="G196" s="8">
        <v>0</v>
      </c>
      <c r="H196" s="15">
        <v>1</v>
      </c>
      <c r="I196" s="8">
        <v>0</v>
      </c>
      <c r="J196" s="8">
        <v>0</v>
      </c>
      <c r="K196" s="8">
        <f t="shared" si="3"/>
        <v>1</v>
      </c>
    </row>
    <row r="197" spans="1:11" ht="30" customHeight="1">
      <c r="A197" s="7" t="s">
        <v>10</v>
      </c>
      <c r="B197" s="7" t="s">
        <v>23</v>
      </c>
      <c r="C197" s="8">
        <v>888616</v>
      </c>
      <c r="D197" s="18" t="s">
        <v>270</v>
      </c>
      <c r="E197" s="7" t="s">
        <v>35</v>
      </c>
      <c r="F197" s="7" t="s">
        <v>110</v>
      </c>
      <c r="G197" s="8">
        <v>0</v>
      </c>
      <c r="H197" s="15">
        <v>1</v>
      </c>
      <c r="I197" s="8">
        <v>0</v>
      </c>
      <c r="J197" s="8">
        <v>0</v>
      </c>
      <c r="K197" s="8">
        <f t="shared" si="3"/>
        <v>1</v>
      </c>
    </row>
    <row r="198" spans="1:11" ht="30" customHeight="1">
      <c r="A198" s="7" t="s">
        <v>10</v>
      </c>
      <c r="B198" s="7" t="s">
        <v>24</v>
      </c>
      <c r="C198" s="8">
        <v>279087</v>
      </c>
      <c r="D198" s="18" t="s">
        <v>12</v>
      </c>
      <c r="E198" s="7" t="s">
        <v>35</v>
      </c>
      <c r="F198" s="7" t="s">
        <v>110</v>
      </c>
      <c r="G198" s="8">
        <v>14</v>
      </c>
      <c r="H198" s="8">
        <v>5</v>
      </c>
      <c r="I198" s="8">
        <v>2</v>
      </c>
      <c r="J198" s="8">
        <v>0</v>
      </c>
      <c r="K198" s="8">
        <f t="shared" ref="K198:K261" si="4">SUM(G198:J198)</f>
        <v>21</v>
      </c>
    </row>
    <row r="199" spans="1:11" ht="30" customHeight="1">
      <c r="A199" s="7" t="s">
        <v>10</v>
      </c>
      <c r="B199" s="7" t="s">
        <v>24</v>
      </c>
      <c r="C199" s="8">
        <v>733494</v>
      </c>
      <c r="D199" s="18" t="s">
        <v>271</v>
      </c>
      <c r="E199" s="7" t="s">
        <v>35</v>
      </c>
      <c r="F199" s="7" t="s">
        <v>110</v>
      </c>
      <c r="G199" s="8">
        <v>0</v>
      </c>
      <c r="H199" s="8">
        <v>1</v>
      </c>
      <c r="I199" s="8">
        <v>0</v>
      </c>
      <c r="J199" s="8">
        <v>0</v>
      </c>
      <c r="K199" s="8">
        <f t="shared" si="4"/>
        <v>1</v>
      </c>
    </row>
    <row r="200" spans="1:11" ht="30" customHeight="1">
      <c r="A200" s="7" t="s">
        <v>10</v>
      </c>
      <c r="B200" s="7" t="s">
        <v>24</v>
      </c>
      <c r="C200" s="8">
        <v>738554</v>
      </c>
      <c r="D200" s="18" t="s">
        <v>272</v>
      </c>
      <c r="E200" s="7" t="s">
        <v>35</v>
      </c>
      <c r="F200" s="7" t="s">
        <v>110</v>
      </c>
      <c r="G200" s="8">
        <v>1</v>
      </c>
      <c r="H200" s="8">
        <v>0</v>
      </c>
      <c r="I200" s="8">
        <v>0</v>
      </c>
      <c r="J200" s="8">
        <v>0</v>
      </c>
      <c r="K200" s="8">
        <f t="shared" si="4"/>
        <v>1</v>
      </c>
    </row>
    <row r="201" spans="1:11" ht="30" customHeight="1">
      <c r="A201" s="7" t="s">
        <v>10</v>
      </c>
      <c r="B201" s="7" t="s">
        <v>24</v>
      </c>
      <c r="C201" s="8">
        <v>740333</v>
      </c>
      <c r="D201" s="18" t="s">
        <v>273</v>
      </c>
      <c r="E201" s="7" t="s">
        <v>35</v>
      </c>
      <c r="F201" s="7" t="s">
        <v>110</v>
      </c>
      <c r="G201" s="8">
        <v>1</v>
      </c>
      <c r="H201" s="8">
        <v>0</v>
      </c>
      <c r="I201" s="8">
        <v>0</v>
      </c>
      <c r="J201" s="8">
        <v>0</v>
      </c>
      <c r="K201" s="8">
        <f t="shared" si="4"/>
        <v>1</v>
      </c>
    </row>
    <row r="202" spans="1:11" ht="30" customHeight="1">
      <c r="A202" s="7" t="s">
        <v>10</v>
      </c>
      <c r="B202" s="7" t="s">
        <v>24</v>
      </c>
      <c r="C202" s="8">
        <v>740337</v>
      </c>
      <c r="D202" s="18" t="s">
        <v>274</v>
      </c>
      <c r="E202" s="7" t="s">
        <v>35</v>
      </c>
      <c r="F202" s="7" t="s">
        <v>110</v>
      </c>
      <c r="G202" s="8">
        <v>1</v>
      </c>
      <c r="H202" s="8">
        <v>0</v>
      </c>
      <c r="I202" s="8">
        <v>0</v>
      </c>
      <c r="J202" s="8">
        <v>0</v>
      </c>
      <c r="K202" s="8">
        <f t="shared" si="4"/>
        <v>1</v>
      </c>
    </row>
    <row r="203" spans="1:11" s="4" customFormat="1" ht="30" customHeight="1">
      <c r="A203" s="14" t="s">
        <v>10</v>
      </c>
      <c r="B203" s="14" t="s">
        <v>57</v>
      </c>
      <c r="C203" s="15">
        <v>161732</v>
      </c>
      <c r="D203" s="19" t="s">
        <v>12</v>
      </c>
      <c r="E203" s="14" t="s">
        <v>35</v>
      </c>
      <c r="F203" s="14" t="s">
        <v>110</v>
      </c>
      <c r="G203" s="15">
        <v>3</v>
      </c>
      <c r="H203" s="15">
        <v>2</v>
      </c>
      <c r="I203" s="15">
        <v>0</v>
      </c>
      <c r="J203" s="15">
        <v>0</v>
      </c>
      <c r="K203" s="8">
        <f t="shared" si="4"/>
        <v>5</v>
      </c>
    </row>
    <row r="204" spans="1:11" s="4" customFormat="1" ht="30" customHeight="1">
      <c r="A204" s="14" t="s">
        <v>10</v>
      </c>
      <c r="B204" s="14" t="s">
        <v>57</v>
      </c>
      <c r="C204" s="15">
        <v>766291</v>
      </c>
      <c r="D204" s="25" t="s">
        <v>70</v>
      </c>
      <c r="E204" s="14" t="s">
        <v>35</v>
      </c>
      <c r="F204" s="14" t="s">
        <v>110</v>
      </c>
      <c r="G204" s="15">
        <v>0</v>
      </c>
      <c r="H204" s="15">
        <v>1</v>
      </c>
      <c r="I204" s="15">
        <v>0</v>
      </c>
      <c r="J204" s="15">
        <v>0</v>
      </c>
      <c r="K204" s="8">
        <f t="shared" si="4"/>
        <v>1</v>
      </c>
    </row>
    <row r="205" spans="1:11" s="4" customFormat="1" ht="30" customHeight="1">
      <c r="A205" s="14" t="s">
        <v>10</v>
      </c>
      <c r="B205" s="14" t="s">
        <v>57</v>
      </c>
      <c r="C205" s="15">
        <v>739753</v>
      </c>
      <c r="D205" s="25" t="s">
        <v>275</v>
      </c>
      <c r="E205" s="14" t="s">
        <v>35</v>
      </c>
      <c r="F205" s="14" t="s">
        <v>110</v>
      </c>
      <c r="G205" s="15">
        <v>1</v>
      </c>
      <c r="H205" s="15">
        <v>0</v>
      </c>
      <c r="I205" s="15">
        <v>0</v>
      </c>
      <c r="J205" s="15">
        <v>0</v>
      </c>
      <c r="K205" s="8">
        <f t="shared" si="4"/>
        <v>1</v>
      </c>
    </row>
    <row r="206" spans="1:11" s="4" customFormat="1" ht="30" customHeight="1">
      <c r="A206" s="14" t="s">
        <v>10</v>
      </c>
      <c r="B206" s="14" t="s">
        <v>57</v>
      </c>
      <c r="C206" s="15">
        <v>739854</v>
      </c>
      <c r="D206" s="19" t="s">
        <v>276</v>
      </c>
      <c r="E206" s="14" t="s">
        <v>35</v>
      </c>
      <c r="F206" s="14" t="s">
        <v>110</v>
      </c>
      <c r="G206" s="15">
        <v>1</v>
      </c>
      <c r="H206" s="15">
        <v>0</v>
      </c>
      <c r="I206" s="15">
        <v>0</v>
      </c>
      <c r="J206" s="15">
        <v>0</v>
      </c>
      <c r="K206" s="8">
        <f t="shared" si="4"/>
        <v>1</v>
      </c>
    </row>
    <row r="207" spans="1:11" s="4" customFormat="1" ht="30" customHeight="1">
      <c r="A207" s="14" t="s">
        <v>10</v>
      </c>
      <c r="B207" s="14" t="s">
        <v>57</v>
      </c>
      <c r="C207" s="15">
        <v>739866</v>
      </c>
      <c r="D207" s="19" t="s">
        <v>277</v>
      </c>
      <c r="E207" s="14" t="s">
        <v>35</v>
      </c>
      <c r="F207" s="14" t="s">
        <v>110</v>
      </c>
      <c r="G207" s="15">
        <v>1</v>
      </c>
      <c r="H207" s="15">
        <v>0</v>
      </c>
      <c r="I207" s="15">
        <v>0</v>
      </c>
      <c r="J207" s="15">
        <v>0</v>
      </c>
      <c r="K207" s="8">
        <f t="shared" si="4"/>
        <v>1</v>
      </c>
    </row>
    <row r="208" spans="1:11" s="4" customFormat="1" ht="30" customHeight="1">
      <c r="A208" s="14" t="s">
        <v>10</v>
      </c>
      <c r="B208" s="14" t="s">
        <v>57</v>
      </c>
      <c r="C208" s="15">
        <v>739914</v>
      </c>
      <c r="D208" s="19" t="s">
        <v>278</v>
      </c>
      <c r="E208" s="14" t="s">
        <v>35</v>
      </c>
      <c r="F208" s="14" t="s">
        <v>110</v>
      </c>
      <c r="G208" s="15">
        <v>1</v>
      </c>
      <c r="H208" s="15">
        <v>0</v>
      </c>
      <c r="I208" s="15">
        <v>0</v>
      </c>
      <c r="J208" s="15">
        <v>0</v>
      </c>
      <c r="K208" s="8">
        <f t="shared" si="4"/>
        <v>1</v>
      </c>
    </row>
    <row r="209" spans="1:11" s="4" customFormat="1" ht="30" customHeight="1">
      <c r="A209" s="14" t="s">
        <v>10</v>
      </c>
      <c r="B209" s="14" t="s">
        <v>57</v>
      </c>
      <c r="C209" s="15">
        <v>767540</v>
      </c>
      <c r="D209" s="19" t="s">
        <v>279</v>
      </c>
      <c r="E209" s="14" t="s">
        <v>35</v>
      </c>
      <c r="F209" s="14" t="s">
        <v>110</v>
      </c>
      <c r="G209" s="15">
        <v>0</v>
      </c>
      <c r="H209" s="15">
        <v>1</v>
      </c>
      <c r="I209" s="15">
        <v>0</v>
      </c>
      <c r="J209" s="15">
        <v>0</v>
      </c>
      <c r="K209" s="8">
        <f t="shared" si="4"/>
        <v>1</v>
      </c>
    </row>
    <row r="210" spans="1:11" s="4" customFormat="1" ht="30" customHeight="1">
      <c r="A210" s="14" t="s">
        <v>10</v>
      </c>
      <c r="B210" s="14" t="s">
        <v>57</v>
      </c>
      <c r="C210" s="15">
        <v>739984</v>
      </c>
      <c r="D210" s="19" t="s">
        <v>280</v>
      </c>
      <c r="E210" s="14" t="s">
        <v>35</v>
      </c>
      <c r="F210" s="14" t="s">
        <v>110</v>
      </c>
      <c r="G210" s="15">
        <v>0</v>
      </c>
      <c r="H210" s="15">
        <v>0</v>
      </c>
      <c r="I210" s="15">
        <v>1</v>
      </c>
      <c r="J210" s="15">
        <v>0</v>
      </c>
      <c r="K210" s="8">
        <f t="shared" si="4"/>
        <v>1</v>
      </c>
    </row>
    <row r="211" spans="1:11" s="4" customFormat="1" ht="30" customHeight="1">
      <c r="A211" s="14" t="s">
        <v>10</v>
      </c>
      <c r="B211" s="14" t="s">
        <v>57</v>
      </c>
      <c r="C211" s="15">
        <v>763336</v>
      </c>
      <c r="D211" s="19" t="s">
        <v>281</v>
      </c>
      <c r="E211" s="14" t="s">
        <v>35</v>
      </c>
      <c r="F211" s="14" t="s">
        <v>110</v>
      </c>
      <c r="G211" s="15">
        <v>0</v>
      </c>
      <c r="H211" s="15">
        <v>1</v>
      </c>
      <c r="I211" s="15">
        <v>0</v>
      </c>
      <c r="J211" s="15">
        <v>0</v>
      </c>
      <c r="K211" s="8">
        <f t="shared" si="4"/>
        <v>1</v>
      </c>
    </row>
    <row r="212" spans="1:11" s="4" customFormat="1" ht="30" customHeight="1">
      <c r="A212" s="14" t="s">
        <v>10</v>
      </c>
      <c r="B212" s="14" t="s">
        <v>57</v>
      </c>
      <c r="C212" s="15">
        <v>765250</v>
      </c>
      <c r="D212" s="19" t="s">
        <v>282</v>
      </c>
      <c r="E212" s="14" t="s">
        <v>35</v>
      </c>
      <c r="F212" s="14" t="s">
        <v>110</v>
      </c>
      <c r="G212" s="15">
        <v>1</v>
      </c>
      <c r="H212" s="15">
        <v>0</v>
      </c>
      <c r="I212" s="15">
        <v>0</v>
      </c>
      <c r="J212" s="15">
        <v>0</v>
      </c>
      <c r="K212" s="8">
        <f t="shared" si="4"/>
        <v>1</v>
      </c>
    </row>
    <row r="213" spans="1:11" s="4" customFormat="1" ht="30" customHeight="1">
      <c r="A213" s="14" t="s">
        <v>10</v>
      </c>
      <c r="B213" s="14" t="s">
        <v>57</v>
      </c>
      <c r="C213" s="15">
        <v>974884</v>
      </c>
      <c r="D213" s="19" t="s">
        <v>283</v>
      </c>
      <c r="E213" s="14" t="s">
        <v>35</v>
      </c>
      <c r="F213" s="14" t="s">
        <v>110</v>
      </c>
      <c r="G213" s="15">
        <v>1</v>
      </c>
      <c r="H213" s="15">
        <v>0</v>
      </c>
      <c r="I213" s="15">
        <v>0</v>
      </c>
      <c r="J213" s="15">
        <v>0</v>
      </c>
      <c r="K213" s="8">
        <f t="shared" si="4"/>
        <v>1</v>
      </c>
    </row>
    <row r="214" spans="1:11" ht="30" customHeight="1">
      <c r="A214" s="7" t="s">
        <v>10</v>
      </c>
      <c r="B214" s="7" t="s">
        <v>58</v>
      </c>
      <c r="C214" s="8">
        <v>731283</v>
      </c>
      <c r="D214" s="18" t="s">
        <v>284</v>
      </c>
      <c r="E214" s="7" t="s">
        <v>35</v>
      </c>
      <c r="F214" s="7" t="s">
        <v>110</v>
      </c>
      <c r="G214" s="8">
        <v>0</v>
      </c>
      <c r="H214" s="8">
        <v>0</v>
      </c>
      <c r="I214" s="8">
        <v>1</v>
      </c>
      <c r="J214" s="8">
        <v>0</v>
      </c>
      <c r="K214" s="8">
        <f t="shared" si="4"/>
        <v>1</v>
      </c>
    </row>
    <row r="215" spans="1:11" ht="30" customHeight="1">
      <c r="A215" s="7" t="s">
        <v>10</v>
      </c>
      <c r="B215" s="7" t="s">
        <v>58</v>
      </c>
      <c r="C215" s="8">
        <v>738524</v>
      </c>
      <c r="D215" s="18" t="s">
        <v>285</v>
      </c>
      <c r="E215" s="7" t="s">
        <v>35</v>
      </c>
      <c r="F215" s="7" t="s">
        <v>110</v>
      </c>
      <c r="G215" s="8">
        <v>1</v>
      </c>
      <c r="H215" s="8">
        <v>0</v>
      </c>
      <c r="I215" s="8">
        <v>0</v>
      </c>
      <c r="J215" s="8">
        <v>0</v>
      </c>
      <c r="K215" s="8">
        <f t="shared" si="4"/>
        <v>1</v>
      </c>
    </row>
    <row r="216" spans="1:11" ht="30" customHeight="1">
      <c r="A216" s="7" t="s">
        <v>10</v>
      </c>
      <c r="B216" s="7" t="s">
        <v>58</v>
      </c>
      <c r="C216" s="8">
        <v>739635</v>
      </c>
      <c r="D216" s="18" t="s">
        <v>286</v>
      </c>
      <c r="E216" s="7" t="s">
        <v>35</v>
      </c>
      <c r="F216" s="7" t="s">
        <v>110</v>
      </c>
      <c r="G216" s="8">
        <v>0</v>
      </c>
      <c r="H216" s="8">
        <v>1</v>
      </c>
      <c r="I216" s="8">
        <v>0</v>
      </c>
      <c r="J216" s="8">
        <v>0</v>
      </c>
      <c r="K216" s="8">
        <f t="shared" si="4"/>
        <v>1</v>
      </c>
    </row>
    <row r="217" spans="1:11" ht="30" customHeight="1">
      <c r="A217" s="7" t="s">
        <v>10</v>
      </c>
      <c r="B217" s="7" t="s">
        <v>58</v>
      </c>
      <c r="C217" s="8">
        <v>745045</v>
      </c>
      <c r="D217" s="18" t="s">
        <v>287</v>
      </c>
      <c r="E217" s="7" t="s">
        <v>35</v>
      </c>
      <c r="F217" s="7" t="s">
        <v>110</v>
      </c>
      <c r="G217" s="8">
        <v>0</v>
      </c>
      <c r="H217" s="8">
        <v>1</v>
      </c>
      <c r="I217" s="8">
        <v>0</v>
      </c>
      <c r="J217" s="8">
        <v>0</v>
      </c>
      <c r="K217" s="8">
        <f t="shared" si="4"/>
        <v>1</v>
      </c>
    </row>
    <row r="218" spans="1:11" ht="30" customHeight="1">
      <c r="A218" s="7" t="s">
        <v>10</v>
      </c>
      <c r="B218" s="7" t="s">
        <v>58</v>
      </c>
      <c r="C218" s="8">
        <v>745647</v>
      </c>
      <c r="D218" s="18" t="s">
        <v>288</v>
      </c>
      <c r="E218" s="7" t="s">
        <v>35</v>
      </c>
      <c r="F218" s="7" t="s">
        <v>110</v>
      </c>
      <c r="G218" s="8">
        <v>0</v>
      </c>
      <c r="H218" s="8">
        <v>1</v>
      </c>
      <c r="I218" s="8">
        <v>0</v>
      </c>
      <c r="J218" s="8">
        <v>0</v>
      </c>
      <c r="K218" s="8">
        <f t="shared" si="4"/>
        <v>1</v>
      </c>
    </row>
    <row r="219" spans="1:11" ht="30" customHeight="1">
      <c r="A219" s="7" t="s">
        <v>10</v>
      </c>
      <c r="B219" s="7" t="s">
        <v>58</v>
      </c>
      <c r="C219" s="8">
        <v>967636</v>
      </c>
      <c r="D219" s="18" t="s">
        <v>12</v>
      </c>
      <c r="E219" s="7" t="s">
        <v>35</v>
      </c>
      <c r="F219" s="7" t="s">
        <v>110</v>
      </c>
      <c r="G219" s="8">
        <v>18</v>
      </c>
      <c r="H219" s="8">
        <v>2</v>
      </c>
      <c r="I219" s="8">
        <v>2</v>
      </c>
      <c r="J219" s="8">
        <v>0</v>
      </c>
      <c r="K219" s="8">
        <f t="shared" si="4"/>
        <v>22</v>
      </c>
    </row>
    <row r="220" spans="1:11" ht="30" customHeight="1">
      <c r="A220" s="7" t="s">
        <v>10</v>
      </c>
      <c r="B220" s="7" t="s">
        <v>58</v>
      </c>
      <c r="C220" s="8">
        <v>750491</v>
      </c>
      <c r="D220" s="18" t="s">
        <v>289</v>
      </c>
      <c r="E220" s="7" t="s">
        <v>35</v>
      </c>
      <c r="F220" s="7" t="s">
        <v>110</v>
      </c>
      <c r="G220" s="8">
        <v>1</v>
      </c>
      <c r="H220" s="8">
        <v>0</v>
      </c>
      <c r="I220" s="8">
        <v>0</v>
      </c>
      <c r="J220" s="8">
        <v>0</v>
      </c>
      <c r="K220" s="8">
        <f t="shared" si="4"/>
        <v>1</v>
      </c>
    </row>
    <row r="221" spans="1:11" ht="30" customHeight="1">
      <c r="A221" s="7" t="s">
        <v>10</v>
      </c>
      <c r="B221" s="7" t="s">
        <v>26</v>
      </c>
      <c r="C221" s="8">
        <v>161876</v>
      </c>
      <c r="D221" s="18" t="s">
        <v>12</v>
      </c>
      <c r="E221" s="7" t="s">
        <v>35</v>
      </c>
      <c r="F221" s="7" t="s">
        <v>110</v>
      </c>
      <c r="G221" s="8">
        <v>16</v>
      </c>
      <c r="H221" s="8">
        <v>0</v>
      </c>
      <c r="I221" s="8">
        <v>1</v>
      </c>
      <c r="J221" s="8">
        <v>6</v>
      </c>
      <c r="K221" s="8">
        <f t="shared" si="4"/>
        <v>23</v>
      </c>
    </row>
    <row r="222" spans="1:11" ht="30" customHeight="1">
      <c r="A222" s="7" t="s">
        <v>10</v>
      </c>
      <c r="B222" s="7" t="s">
        <v>26</v>
      </c>
      <c r="C222" s="8">
        <v>738997</v>
      </c>
      <c r="D222" s="18" t="s">
        <v>290</v>
      </c>
      <c r="E222" s="7" t="s">
        <v>35</v>
      </c>
      <c r="F222" s="7" t="s">
        <v>110</v>
      </c>
      <c r="G222" s="8">
        <v>0</v>
      </c>
      <c r="H222" s="8">
        <v>0</v>
      </c>
      <c r="I222" s="8">
        <v>0</v>
      </c>
      <c r="J222" s="8">
        <v>1</v>
      </c>
      <c r="K222" s="8">
        <f t="shared" si="4"/>
        <v>1</v>
      </c>
    </row>
    <row r="223" spans="1:11" ht="30" customHeight="1">
      <c r="A223" s="7" t="s">
        <v>10</v>
      </c>
      <c r="B223" s="7" t="s">
        <v>26</v>
      </c>
      <c r="C223" s="8">
        <v>731365</v>
      </c>
      <c r="D223" s="18" t="s">
        <v>291</v>
      </c>
      <c r="E223" s="7" t="s">
        <v>35</v>
      </c>
      <c r="F223" s="7" t="s">
        <v>110</v>
      </c>
      <c r="G223" s="8">
        <v>0</v>
      </c>
      <c r="H223" s="8">
        <v>0</v>
      </c>
      <c r="I223" s="8">
        <v>1</v>
      </c>
      <c r="J223" s="8">
        <v>0</v>
      </c>
      <c r="K223" s="8">
        <f t="shared" si="4"/>
        <v>1</v>
      </c>
    </row>
    <row r="224" spans="1:11" ht="30" customHeight="1">
      <c r="A224" s="7" t="s">
        <v>10</v>
      </c>
      <c r="B224" s="7" t="s">
        <v>26</v>
      </c>
      <c r="C224" s="8">
        <v>739097</v>
      </c>
      <c r="D224" s="18" t="s">
        <v>292</v>
      </c>
      <c r="E224" s="7" t="s">
        <v>35</v>
      </c>
      <c r="F224" s="7" t="s">
        <v>110</v>
      </c>
      <c r="G224" s="8">
        <v>0</v>
      </c>
      <c r="H224" s="8">
        <v>1</v>
      </c>
      <c r="I224" s="8">
        <v>0</v>
      </c>
      <c r="J224" s="8">
        <v>0</v>
      </c>
      <c r="K224" s="8">
        <f t="shared" si="4"/>
        <v>1</v>
      </c>
    </row>
    <row r="225" spans="1:11" ht="30" customHeight="1">
      <c r="A225" s="7" t="s">
        <v>10</v>
      </c>
      <c r="B225" s="7" t="s">
        <v>26</v>
      </c>
      <c r="C225" s="8">
        <v>739127</v>
      </c>
      <c r="D225" s="18" t="s">
        <v>276</v>
      </c>
      <c r="E225" s="7" t="s">
        <v>35</v>
      </c>
      <c r="F225" s="7" t="s">
        <v>110</v>
      </c>
      <c r="G225" s="8">
        <v>1</v>
      </c>
      <c r="H225" s="8">
        <v>0</v>
      </c>
      <c r="I225" s="8">
        <v>0</v>
      </c>
      <c r="J225" s="8">
        <v>0</v>
      </c>
      <c r="K225" s="8">
        <f t="shared" si="4"/>
        <v>1</v>
      </c>
    </row>
    <row r="226" spans="1:11" ht="30" customHeight="1">
      <c r="A226" s="7" t="s">
        <v>10</v>
      </c>
      <c r="B226" s="7" t="s">
        <v>26</v>
      </c>
      <c r="C226" s="8">
        <v>739131</v>
      </c>
      <c r="D226" s="18" t="s">
        <v>293</v>
      </c>
      <c r="E226" s="7" t="s">
        <v>35</v>
      </c>
      <c r="F226" s="7" t="s">
        <v>110</v>
      </c>
      <c r="G226" s="8">
        <v>0</v>
      </c>
      <c r="H226" s="8">
        <v>1</v>
      </c>
      <c r="I226" s="8">
        <v>0</v>
      </c>
      <c r="J226" s="8">
        <v>0</v>
      </c>
      <c r="K226" s="8">
        <f t="shared" si="4"/>
        <v>1</v>
      </c>
    </row>
    <row r="227" spans="1:11" ht="30" customHeight="1">
      <c r="A227" s="7" t="s">
        <v>10</v>
      </c>
      <c r="B227" s="7" t="s">
        <v>26</v>
      </c>
      <c r="C227" s="8">
        <v>748884</v>
      </c>
      <c r="D227" s="18" t="s">
        <v>27</v>
      </c>
      <c r="E227" s="7" t="s">
        <v>35</v>
      </c>
      <c r="F227" s="7" t="s">
        <v>110</v>
      </c>
      <c r="G227" s="8">
        <v>0</v>
      </c>
      <c r="H227" s="8">
        <v>1</v>
      </c>
      <c r="I227" s="8">
        <v>0</v>
      </c>
      <c r="J227" s="8">
        <v>0</v>
      </c>
      <c r="K227" s="8">
        <f t="shared" si="4"/>
        <v>1</v>
      </c>
    </row>
    <row r="228" spans="1:11" ht="30" customHeight="1">
      <c r="A228" s="7" t="s">
        <v>10</v>
      </c>
      <c r="B228" s="7" t="s">
        <v>26</v>
      </c>
      <c r="C228" s="8">
        <v>758569</v>
      </c>
      <c r="D228" s="18" t="s">
        <v>294</v>
      </c>
      <c r="E228" s="7" t="s">
        <v>35</v>
      </c>
      <c r="F228" s="7" t="s">
        <v>110</v>
      </c>
      <c r="G228" s="8">
        <v>0</v>
      </c>
      <c r="H228" s="8">
        <v>0</v>
      </c>
      <c r="I228" s="8">
        <v>0</v>
      </c>
      <c r="J228" s="8">
        <v>1</v>
      </c>
      <c r="K228" s="8">
        <f t="shared" si="4"/>
        <v>1</v>
      </c>
    </row>
    <row r="229" spans="1:11" ht="30" customHeight="1">
      <c r="A229" s="7" t="s">
        <v>10</v>
      </c>
      <c r="B229" s="7" t="s">
        <v>26</v>
      </c>
      <c r="C229" s="8">
        <v>972876</v>
      </c>
      <c r="D229" s="18" t="s">
        <v>295</v>
      </c>
      <c r="E229" s="7" t="s">
        <v>35</v>
      </c>
      <c r="F229" s="7" t="s">
        <v>110</v>
      </c>
      <c r="G229" s="8">
        <v>0</v>
      </c>
      <c r="H229" s="8">
        <v>0</v>
      </c>
      <c r="I229" s="8">
        <v>1</v>
      </c>
      <c r="J229" s="8">
        <v>0</v>
      </c>
      <c r="K229" s="8">
        <f t="shared" si="4"/>
        <v>1</v>
      </c>
    </row>
    <row r="230" spans="1:11" ht="30" customHeight="1">
      <c r="A230" s="7" t="s">
        <v>10</v>
      </c>
      <c r="B230" s="7" t="s">
        <v>26</v>
      </c>
      <c r="C230" s="8">
        <v>974886</v>
      </c>
      <c r="D230" s="18" t="s">
        <v>296</v>
      </c>
      <c r="E230" s="7" t="s">
        <v>35</v>
      </c>
      <c r="F230" s="7" t="s">
        <v>110</v>
      </c>
      <c r="G230" s="8">
        <v>0</v>
      </c>
      <c r="H230" s="8">
        <v>0</v>
      </c>
      <c r="I230" s="8">
        <v>1</v>
      </c>
      <c r="J230" s="8">
        <v>0</v>
      </c>
      <c r="K230" s="8">
        <f t="shared" si="4"/>
        <v>1</v>
      </c>
    </row>
    <row r="231" spans="1:11" ht="30" customHeight="1">
      <c r="A231" s="7" t="s">
        <v>10</v>
      </c>
      <c r="B231" s="7" t="s">
        <v>28</v>
      </c>
      <c r="C231" s="8">
        <v>161984</v>
      </c>
      <c r="D231" s="18" t="s">
        <v>12</v>
      </c>
      <c r="E231" s="7" t="s">
        <v>35</v>
      </c>
      <c r="F231" s="7" t="s">
        <v>110</v>
      </c>
      <c r="G231" s="8">
        <v>14</v>
      </c>
      <c r="H231" s="8">
        <v>0</v>
      </c>
      <c r="I231" s="8">
        <v>2</v>
      </c>
      <c r="J231" s="8">
        <v>0</v>
      </c>
      <c r="K231" s="8">
        <f t="shared" si="4"/>
        <v>16</v>
      </c>
    </row>
    <row r="232" spans="1:11" ht="30" customHeight="1">
      <c r="A232" s="7" t="s">
        <v>10</v>
      </c>
      <c r="B232" s="7" t="s">
        <v>28</v>
      </c>
      <c r="C232" s="8">
        <v>320693</v>
      </c>
      <c r="D232" s="18" t="s">
        <v>297</v>
      </c>
      <c r="E232" s="7" t="s">
        <v>35</v>
      </c>
      <c r="F232" s="7" t="s">
        <v>110</v>
      </c>
      <c r="G232" s="8">
        <v>1</v>
      </c>
      <c r="H232" s="8">
        <v>0</v>
      </c>
      <c r="I232" s="8">
        <v>0</v>
      </c>
      <c r="J232" s="8">
        <v>0</v>
      </c>
      <c r="K232" s="8">
        <f t="shared" si="4"/>
        <v>1</v>
      </c>
    </row>
    <row r="233" spans="1:11" ht="30" customHeight="1">
      <c r="A233" s="7" t="s">
        <v>10</v>
      </c>
      <c r="B233" s="7" t="s">
        <v>28</v>
      </c>
      <c r="C233" s="8">
        <v>731331</v>
      </c>
      <c r="D233" s="18" t="s">
        <v>298</v>
      </c>
      <c r="E233" s="7" t="s">
        <v>35</v>
      </c>
      <c r="F233" s="7" t="s">
        <v>110</v>
      </c>
      <c r="G233" s="8">
        <v>0</v>
      </c>
      <c r="H233" s="8">
        <v>0</v>
      </c>
      <c r="I233" s="8">
        <v>1</v>
      </c>
      <c r="J233" s="8">
        <v>0</v>
      </c>
      <c r="K233" s="8">
        <f t="shared" si="4"/>
        <v>1</v>
      </c>
    </row>
    <row r="234" spans="1:11" ht="30" customHeight="1">
      <c r="A234" s="7" t="s">
        <v>10</v>
      </c>
      <c r="B234" s="7" t="s">
        <v>28</v>
      </c>
      <c r="C234" s="8">
        <v>972877</v>
      </c>
      <c r="D234" s="18" t="s">
        <v>299</v>
      </c>
      <c r="E234" s="7" t="s">
        <v>35</v>
      </c>
      <c r="F234" s="7" t="s">
        <v>110</v>
      </c>
      <c r="G234" s="8">
        <v>0</v>
      </c>
      <c r="H234" s="8">
        <v>1</v>
      </c>
      <c r="I234" s="8">
        <v>0</v>
      </c>
      <c r="J234" s="8">
        <v>0</v>
      </c>
      <c r="K234" s="8">
        <f t="shared" si="4"/>
        <v>1</v>
      </c>
    </row>
    <row r="235" spans="1:11" ht="30" customHeight="1">
      <c r="A235" s="7" t="s">
        <v>10</v>
      </c>
      <c r="B235" s="7" t="s">
        <v>59</v>
      </c>
      <c r="C235" s="8">
        <v>279099</v>
      </c>
      <c r="D235" s="18" t="s">
        <v>12</v>
      </c>
      <c r="E235" s="7" t="s">
        <v>35</v>
      </c>
      <c r="F235" s="7" t="s">
        <v>110</v>
      </c>
      <c r="G235" s="8">
        <v>4</v>
      </c>
      <c r="H235" s="8">
        <v>4</v>
      </c>
      <c r="I235" s="8">
        <v>0</v>
      </c>
      <c r="J235" s="8">
        <v>0</v>
      </c>
      <c r="K235" s="8">
        <f t="shared" si="4"/>
        <v>8</v>
      </c>
    </row>
    <row r="236" spans="1:11" ht="30" customHeight="1">
      <c r="A236" s="7" t="s">
        <v>10</v>
      </c>
      <c r="B236" s="7" t="s">
        <v>59</v>
      </c>
      <c r="C236" s="8">
        <v>738066</v>
      </c>
      <c r="D236" s="18" t="s">
        <v>300</v>
      </c>
      <c r="E236" s="7" t="s">
        <v>35</v>
      </c>
      <c r="F236" s="7" t="s">
        <v>110</v>
      </c>
      <c r="G236" s="8">
        <v>1</v>
      </c>
      <c r="H236" s="8">
        <v>0</v>
      </c>
      <c r="I236" s="8">
        <v>0</v>
      </c>
      <c r="J236" s="8">
        <v>0</v>
      </c>
      <c r="K236" s="8">
        <f t="shared" si="4"/>
        <v>1</v>
      </c>
    </row>
    <row r="237" spans="1:11" ht="30" customHeight="1">
      <c r="A237" s="7" t="s">
        <v>10</v>
      </c>
      <c r="B237" s="7" t="s">
        <v>59</v>
      </c>
      <c r="C237" s="8">
        <v>738184</v>
      </c>
      <c r="D237" s="18" t="s">
        <v>301</v>
      </c>
      <c r="E237" s="7" t="s">
        <v>35</v>
      </c>
      <c r="F237" s="7" t="s">
        <v>110</v>
      </c>
      <c r="G237" s="8">
        <v>0</v>
      </c>
      <c r="H237" s="8">
        <v>1</v>
      </c>
      <c r="I237" s="8">
        <v>0</v>
      </c>
      <c r="J237" s="8">
        <v>0</v>
      </c>
      <c r="K237" s="8">
        <f t="shared" si="4"/>
        <v>1</v>
      </c>
    </row>
    <row r="238" spans="1:11" ht="30" customHeight="1">
      <c r="A238" s="7" t="s">
        <v>10</v>
      </c>
      <c r="B238" s="7" t="s">
        <v>59</v>
      </c>
      <c r="C238" s="8">
        <v>738193</v>
      </c>
      <c r="D238" s="18" t="s">
        <v>302</v>
      </c>
      <c r="E238" s="7" t="s">
        <v>35</v>
      </c>
      <c r="F238" s="7" t="s">
        <v>110</v>
      </c>
      <c r="G238" s="8">
        <v>1</v>
      </c>
      <c r="H238" s="8">
        <v>0</v>
      </c>
      <c r="I238" s="8">
        <v>0</v>
      </c>
      <c r="J238" s="8">
        <v>0</v>
      </c>
      <c r="K238" s="8">
        <f t="shared" si="4"/>
        <v>1</v>
      </c>
    </row>
    <row r="239" spans="1:11" ht="30" customHeight="1">
      <c r="A239" s="7" t="s">
        <v>10</v>
      </c>
      <c r="B239" s="7" t="s">
        <v>60</v>
      </c>
      <c r="C239" s="8">
        <v>766316</v>
      </c>
      <c r="D239" s="18" t="s">
        <v>303</v>
      </c>
      <c r="E239" s="7" t="s">
        <v>35</v>
      </c>
      <c r="F239" s="7" t="s">
        <v>110</v>
      </c>
      <c r="G239" s="8">
        <v>0</v>
      </c>
      <c r="H239" s="8">
        <v>0</v>
      </c>
      <c r="I239" s="8">
        <v>1</v>
      </c>
      <c r="J239" s="8">
        <v>0</v>
      </c>
      <c r="K239" s="8">
        <f t="shared" si="4"/>
        <v>1</v>
      </c>
    </row>
    <row r="240" spans="1:11" ht="30" customHeight="1">
      <c r="A240" s="7" t="s">
        <v>10</v>
      </c>
      <c r="B240" s="7" t="s">
        <v>60</v>
      </c>
      <c r="C240" s="8">
        <v>967635</v>
      </c>
      <c r="D240" s="18" t="s">
        <v>12</v>
      </c>
      <c r="E240" s="7" t="s">
        <v>35</v>
      </c>
      <c r="F240" s="7" t="s">
        <v>110</v>
      </c>
      <c r="G240" s="8">
        <v>11</v>
      </c>
      <c r="H240" s="8">
        <v>3</v>
      </c>
      <c r="I240" s="8">
        <v>4</v>
      </c>
      <c r="J240" s="8">
        <v>3</v>
      </c>
      <c r="K240" s="8">
        <f t="shared" si="4"/>
        <v>21</v>
      </c>
    </row>
    <row r="241" spans="1:11" ht="30" customHeight="1">
      <c r="A241" s="7" t="s">
        <v>10</v>
      </c>
      <c r="B241" s="7" t="s">
        <v>60</v>
      </c>
      <c r="C241" s="8">
        <v>973431</v>
      </c>
      <c r="D241" s="18" t="s">
        <v>304</v>
      </c>
      <c r="E241" s="7" t="s">
        <v>35</v>
      </c>
      <c r="F241" s="7" t="s">
        <v>110</v>
      </c>
      <c r="G241" s="8">
        <v>0</v>
      </c>
      <c r="H241" s="8">
        <v>1</v>
      </c>
      <c r="I241" s="8">
        <v>0</v>
      </c>
      <c r="J241" s="8">
        <v>0</v>
      </c>
      <c r="K241" s="8">
        <f t="shared" si="4"/>
        <v>1</v>
      </c>
    </row>
    <row r="242" spans="1:11" ht="30" customHeight="1">
      <c r="A242" s="7" t="s">
        <v>10</v>
      </c>
      <c r="B242" s="7" t="s">
        <v>29</v>
      </c>
      <c r="C242" s="8">
        <v>162044</v>
      </c>
      <c r="D242" s="18" t="s">
        <v>12</v>
      </c>
      <c r="E242" s="7" t="s">
        <v>35</v>
      </c>
      <c r="F242" s="7" t="s">
        <v>110</v>
      </c>
      <c r="G242" s="8">
        <v>19</v>
      </c>
      <c r="H242" s="8">
        <v>0</v>
      </c>
      <c r="I242" s="8">
        <v>0</v>
      </c>
      <c r="J242" s="8">
        <v>1</v>
      </c>
      <c r="K242" s="8">
        <f t="shared" si="4"/>
        <v>20</v>
      </c>
    </row>
    <row r="243" spans="1:11" ht="30" customHeight="1">
      <c r="A243" s="7" t="s">
        <v>10</v>
      </c>
      <c r="B243" s="7" t="s">
        <v>29</v>
      </c>
      <c r="C243" s="8">
        <v>731544</v>
      </c>
      <c r="D243" s="18" t="s">
        <v>305</v>
      </c>
      <c r="E243" s="7" t="s">
        <v>35</v>
      </c>
      <c r="F243" s="7" t="s">
        <v>110</v>
      </c>
      <c r="G243" s="8">
        <v>0</v>
      </c>
      <c r="H243" s="8">
        <v>1</v>
      </c>
      <c r="I243" s="8">
        <v>0</v>
      </c>
      <c r="J243" s="8">
        <v>0</v>
      </c>
      <c r="K243" s="8">
        <f t="shared" si="4"/>
        <v>1</v>
      </c>
    </row>
    <row r="244" spans="1:11" ht="30" customHeight="1">
      <c r="A244" s="7" t="s">
        <v>10</v>
      </c>
      <c r="B244" s="7" t="s">
        <v>29</v>
      </c>
      <c r="C244" s="8">
        <v>737218</v>
      </c>
      <c r="D244" s="18" t="s">
        <v>306</v>
      </c>
      <c r="E244" s="7" t="s">
        <v>35</v>
      </c>
      <c r="F244" s="7" t="s">
        <v>110</v>
      </c>
      <c r="G244" s="8">
        <v>0</v>
      </c>
      <c r="H244" s="8">
        <v>1</v>
      </c>
      <c r="I244" s="8">
        <v>0</v>
      </c>
      <c r="J244" s="8">
        <v>0</v>
      </c>
      <c r="K244" s="8">
        <f t="shared" si="4"/>
        <v>1</v>
      </c>
    </row>
    <row r="245" spans="1:11" ht="30" customHeight="1">
      <c r="A245" s="7" t="s">
        <v>10</v>
      </c>
      <c r="B245" s="7" t="s">
        <v>61</v>
      </c>
      <c r="C245" s="8">
        <v>162367</v>
      </c>
      <c r="D245" s="18" t="s">
        <v>307</v>
      </c>
      <c r="E245" s="7" t="s">
        <v>35</v>
      </c>
      <c r="F245" s="7" t="s">
        <v>110</v>
      </c>
      <c r="G245" s="8">
        <v>1</v>
      </c>
      <c r="H245" s="8">
        <v>0</v>
      </c>
      <c r="I245" s="8">
        <v>0</v>
      </c>
      <c r="J245" s="8">
        <v>0</v>
      </c>
      <c r="K245" s="8">
        <f t="shared" si="4"/>
        <v>1</v>
      </c>
    </row>
    <row r="246" spans="1:11" ht="30" customHeight="1">
      <c r="A246" s="7" t="s">
        <v>10</v>
      </c>
      <c r="B246" s="7" t="s">
        <v>61</v>
      </c>
      <c r="C246" s="8">
        <v>162499</v>
      </c>
      <c r="D246" s="18" t="s">
        <v>12</v>
      </c>
      <c r="E246" s="7" t="s">
        <v>35</v>
      </c>
      <c r="F246" s="7" t="s">
        <v>110</v>
      </c>
      <c r="G246" s="8">
        <v>24</v>
      </c>
      <c r="H246" s="8">
        <v>0</v>
      </c>
      <c r="I246" s="8">
        <v>1</v>
      </c>
      <c r="J246" s="8">
        <v>1</v>
      </c>
      <c r="K246" s="8">
        <f t="shared" si="4"/>
        <v>26</v>
      </c>
    </row>
    <row r="247" spans="1:11" ht="30" customHeight="1">
      <c r="A247" s="7" t="s">
        <v>10</v>
      </c>
      <c r="B247" s="7" t="s">
        <v>61</v>
      </c>
      <c r="C247" s="8">
        <v>731564</v>
      </c>
      <c r="D247" s="18" t="s">
        <v>308</v>
      </c>
      <c r="E247" s="7" t="s">
        <v>35</v>
      </c>
      <c r="F247" s="7" t="s">
        <v>110</v>
      </c>
      <c r="G247" s="8">
        <v>0</v>
      </c>
      <c r="H247" s="8">
        <v>1</v>
      </c>
      <c r="I247" s="8">
        <v>0</v>
      </c>
      <c r="J247" s="8">
        <v>0</v>
      </c>
      <c r="K247" s="8">
        <f t="shared" si="4"/>
        <v>1</v>
      </c>
    </row>
    <row r="248" spans="1:11" ht="30" customHeight="1">
      <c r="A248" s="7" t="s">
        <v>10</v>
      </c>
      <c r="B248" s="7" t="s">
        <v>61</v>
      </c>
      <c r="C248" s="8">
        <v>733571</v>
      </c>
      <c r="D248" s="18" t="s">
        <v>309</v>
      </c>
      <c r="E248" s="7" t="s">
        <v>35</v>
      </c>
      <c r="F248" s="7" t="s">
        <v>110</v>
      </c>
      <c r="G248" s="8">
        <v>1</v>
      </c>
      <c r="H248" s="8">
        <v>0</v>
      </c>
      <c r="I248" s="8">
        <v>0</v>
      </c>
      <c r="J248" s="8">
        <v>0</v>
      </c>
      <c r="K248" s="8">
        <f t="shared" si="4"/>
        <v>1</v>
      </c>
    </row>
    <row r="249" spans="1:11" ht="30" customHeight="1">
      <c r="A249" s="7" t="s">
        <v>10</v>
      </c>
      <c r="B249" s="7" t="s">
        <v>61</v>
      </c>
      <c r="C249" s="8">
        <v>733575</v>
      </c>
      <c r="D249" s="18" t="s">
        <v>259</v>
      </c>
      <c r="E249" s="7" t="s">
        <v>35</v>
      </c>
      <c r="F249" s="7" t="s">
        <v>110</v>
      </c>
      <c r="G249" s="8">
        <v>0</v>
      </c>
      <c r="H249" s="8">
        <v>1</v>
      </c>
      <c r="I249" s="8">
        <v>0</v>
      </c>
      <c r="J249" s="8">
        <v>0</v>
      </c>
      <c r="K249" s="8">
        <f t="shared" si="4"/>
        <v>1</v>
      </c>
    </row>
    <row r="250" spans="1:11" ht="30" customHeight="1">
      <c r="A250" s="7" t="s">
        <v>10</v>
      </c>
      <c r="B250" s="7" t="s">
        <v>61</v>
      </c>
      <c r="C250" s="8">
        <v>733589</v>
      </c>
      <c r="D250" s="18" t="s">
        <v>310</v>
      </c>
      <c r="E250" s="7" t="s">
        <v>35</v>
      </c>
      <c r="F250" s="7" t="s">
        <v>110</v>
      </c>
      <c r="G250" s="8">
        <v>1</v>
      </c>
      <c r="H250" s="8">
        <v>0</v>
      </c>
      <c r="I250" s="8">
        <v>0</v>
      </c>
      <c r="J250" s="8">
        <v>0</v>
      </c>
      <c r="K250" s="8">
        <f t="shared" si="4"/>
        <v>1</v>
      </c>
    </row>
    <row r="251" spans="1:11" ht="30" customHeight="1">
      <c r="A251" s="7" t="s">
        <v>10</v>
      </c>
      <c r="B251" s="7" t="s">
        <v>61</v>
      </c>
      <c r="C251" s="8">
        <v>737193</v>
      </c>
      <c r="D251" s="18" t="s">
        <v>311</v>
      </c>
      <c r="E251" s="7" t="s">
        <v>35</v>
      </c>
      <c r="F251" s="7" t="s">
        <v>110</v>
      </c>
      <c r="G251" s="8">
        <v>1</v>
      </c>
      <c r="H251" s="8">
        <v>0</v>
      </c>
      <c r="I251" s="8">
        <v>0</v>
      </c>
      <c r="J251" s="8">
        <v>0</v>
      </c>
      <c r="K251" s="8">
        <f t="shared" si="4"/>
        <v>1</v>
      </c>
    </row>
    <row r="252" spans="1:11" ht="30" customHeight="1">
      <c r="A252" s="7" t="s">
        <v>10</v>
      </c>
      <c r="B252" s="7" t="s">
        <v>61</v>
      </c>
      <c r="C252" s="8">
        <v>748794</v>
      </c>
      <c r="D252" s="18" t="s">
        <v>312</v>
      </c>
      <c r="E252" s="7" t="s">
        <v>35</v>
      </c>
      <c r="F252" s="7" t="s">
        <v>110</v>
      </c>
      <c r="G252" s="8">
        <v>1</v>
      </c>
      <c r="H252" s="8">
        <v>0</v>
      </c>
      <c r="I252" s="8">
        <v>0</v>
      </c>
      <c r="J252" s="8">
        <v>0</v>
      </c>
      <c r="K252" s="8">
        <f t="shared" si="4"/>
        <v>1</v>
      </c>
    </row>
    <row r="253" spans="1:11" ht="30" customHeight="1">
      <c r="A253" s="7" t="s">
        <v>10</v>
      </c>
      <c r="B253" s="7" t="s">
        <v>61</v>
      </c>
      <c r="C253" s="8">
        <v>765520</v>
      </c>
      <c r="D253" s="18" t="s">
        <v>313</v>
      </c>
      <c r="E253" s="7" t="s">
        <v>35</v>
      </c>
      <c r="F253" s="7" t="s">
        <v>110</v>
      </c>
      <c r="G253" s="8">
        <v>0</v>
      </c>
      <c r="H253" s="8">
        <v>1</v>
      </c>
      <c r="I253" s="8">
        <v>0</v>
      </c>
      <c r="J253" s="8">
        <v>0</v>
      </c>
      <c r="K253" s="8">
        <f t="shared" si="4"/>
        <v>1</v>
      </c>
    </row>
    <row r="254" spans="1:11" ht="30" customHeight="1">
      <c r="A254" s="42" t="s">
        <v>10</v>
      </c>
      <c r="B254" s="42" t="s">
        <v>30</v>
      </c>
      <c r="C254" s="43">
        <v>279109</v>
      </c>
      <c r="D254" s="44" t="s">
        <v>12</v>
      </c>
      <c r="E254" s="42" t="s">
        <v>35</v>
      </c>
      <c r="F254" s="42" t="s">
        <v>110</v>
      </c>
      <c r="G254" s="43">
        <v>6</v>
      </c>
      <c r="H254" s="43">
        <v>0</v>
      </c>
      <c r="I254" s="43">
        <v>0</v>
      </c>
      <c r="J254" s="43">
        <v>2</v>
      </c>
      <c r="K254" s="43">
        <f t="shared" si="4"/>
        <v>8</v>
      </c>
    </row>
    <row r="255" spans="1:11" ht="30" customHeight="1">
      <c r="A255" s="42" t="s">
        <v>10</v>
      </c>
      <c r="B255" s="42" t="s">
        <v>30</v>
      </c>
      <c r="C255" s="43">
        <v>888903</v>
      </c>
      <c r="D255" s="44" t="s">
        <v>314</v>
      </c>
      <c r="E255" s="42" t="s">
        <v>35</v>
      </c>
      <c r="F255" s="42" t="s">
        <v>110</v>
      </c>
      <c r="G255" s="43">
        <v>1</v>
      </c>
      <c r="H255" s="43">
        <v>0</v>
      </c>
      <c r="I255" s="43">
        <v>0</v>
      </c>
      <c r="J255" s="43">
        <v>0</v>
      </c>
      <c r="K255" s="43">
        <f t="shared" si="4"/>
        <v>1</v>
      </c>
    </row>
    <row r="256" spans="1:11" ht="30" customHeight="1">
      <c r="A256" s="42" t="s">
        <v>10</v>
      </c>
      <c r="B256" s="42" t="s">
        <v>30</v>
      </c>
      <c r="C256" s="43">
        <v>733627</v>
      </c>
      <c r="D256" s="44" t="s">
        <v>315</v>
      </c>
      <c r="E256" s="42" t="s">
        <v>35</v>
      </c>
      <c r="F256" s="42" t="s">
        <v>110</v>
      </c>
      <c r="G256" s="43">
        <v>0</v>
      </c>
      <c r="H256" s="43">
        <v>0</v>
      </c>
      <c r="I256" s="43">
        <v>1</v>
      </c>
      <c r="J256" s="43">
        <v>0</v>
      </c>
      <c r="K256" s="43">
        <f t="shared" si="4"/>
        <v>1</v>
      </c>
    </row>
    <row r="257" spans="1:11" ht="30" customHeight="1">
      <c r="A257" s="42" t="s">
        <v>10</v>
      </c>
      <c r="B257" s="42" t="s">
        <v>30</v>
      </c>
      <c r="C257" s="43">
        <v>748796</v>
      </c>
      <c r="D257" s="44" t="s">
        <v>312</v>
      </c>
      <c r="E257" s="42" t="s">
        <v>35</v>
      </c>
      <c r="F257" s="42" t="s">
        <v>110</v>
      </c>
      <c r="G257" s="43">
        <v>1</v>
      </c>
      <c r="H257" s="43">
        <v>0</v>
      </c>
      <c r="I257" s="43">
        <v>0</v>
      </c>
      <c r="J257" s="43">
        <v>0</v>
      </c>
      <c r="K257" s="43">
        <f t="shared" si="4"/>
        <v>1</v>
      </c>
    </row>
    <row r="258" spans="1:11" ht="30" customHeight="1">
      <c r="A258" s="42" t="s">
        <v>10</v>
      </c>
      <c r="B258" s="42" t="s">
        <v>30</v>
      </c>
      <c r="C258" s="43">
        <v>763829</v>
      </c>
      <c r="D258" s="44" t="s">
        <v>316</v>
      </c>
      <c r="E258" s="42" t="s">
        <v>35</v>
      </c>
      <c r="F258" s="42" t="s">
        <v>110</v>
      </c>
      <c r="G258" s="43">
        <v>0</v>
      </c>
      <c r="H258" s="43">
        <v>0</v>
      </c>
      <c r="I258" s="43">
        <v>1</v>
      </c>
      <c r="J258" s="43">
        <v>0</v>
      </c>
      <c r="K258" s="43">
        <f t="shared" si="4"/>
        <v>1</v>
      </c>
    </row>
    <row r="259" spans="1:11" ht="30" customHeight="1">
      <c r="A259" s="42" t="s">
        <v>10</v>
      </c>
      <c r="B259" s="42" t="s">
        <v>30</v>
      </c>
      <c r="C259" s="43">
        <v>974911</v>
      </c>
      <c r="D259" s="44" t="s">
        <v>317</v>
      </c>
      <c r="E259" s="42" t="s">
        <v>35</v>
      </c>
      <c r="F259" s="42" t="s">
        <v>110</v>
      </c>
      <c r="G259" s="43">
        <v>1</v>
      </c>
      <c r="H259" s="43">
        <v>0</v>
      </c>
      <c r="I259" s="43">
        <v>0</v>
      </c>
      <c r="J259" s="43">
        <v>0</v>
      </c>
      <c r="K259" s="43">
        <f t="shared" si="4"/>
        <v>1</v>
      </c>
    </row>
    <row r="260" spans="1:11" ht="30" customHeight="1">
      <c r="A260" s="42" t="s">
        <v>10</v>
      </c>
      <c r="B260" s="42" t="s">
        <v>30</v>
      </c>
      <c r="C260" s="47">
        <v>733615</v>
      </c>
      <c r="D260" s="48" t="s">
        <v>318</v>
      </c>
      <c r="E260" s="42" t="s">
        <v>35</v>
      </c>
      <c r="F260" s="42" t="s">
        <v>110</v>
      </c>
      <c r="G260" s="43">
        <v>1</v>
      </c>
      <c r="H260" s="43">
        <v>0</v>
      </c>
      <c r="I260" s="43">
        <v>0</v>
      </c>
      <c r="J260" s="43">
        <v>0</v>
      </c>
      <c r="K260" s="43">
        <f t="shared" si="4"/>
        <v>1</v>
      </c>
    </row>
    <row r="261" spans="1:11" ht="30" customHeight="1">
      <c r="A261" s="42" t="s">
        <v>10</v>
      </c>
      <c r="B261" s="42" t="s">
        <v>30</v>
      </c>
      <c r="C261" s="47">
        <v>750471</v>
      </c>
      <c r="D261" s="48" t="s">
        <v>319</v>
      </c>
      <c r="E261" s="42" t="s">
        <v>35</v>
      </c>
      <c r="F261" s="42" t="s">
        <v>110</v>
      </c>
      <c r="G261" s="43">
        <v>1</v>
      </c>
      <c r="H261" s="43">
        <v>0</v>
      </c>
      <c r="I261" s="43">
        <v>0</v>
      </c>
      <c r="J261" s="43">
        <v>0</v>
      </c>
      <c r="K261" s="43">
        <f t="shared" si="4"/>
        <v>1</v>
      </c>
    </row>
    <row r="262" spans="1:11" ht="30" customHeight="1">
      <c r="A262" s="42" t="s">
        <v>10</v>
      </c>
      <c r="B262" s="42" t="s">
        <v>30</v>
      </c>
      <c r="C262" s="47">
        <v>972398</v>
      </c>
      <c r="D262" s="48" t="s">
        <v>320</v>
      </c>
      <c r="E262" s="42" t="s">
        <v>35</v>
      </c>
      <c r="F262" s="42" t="s">
        <v>110</v>
      </c>
      <c r="G262" s="43">
        <v>1</v>
      </c>
      <c r="H262" s="43">
        <v>0</v>
      </c>
      <c r="I262" s="43">
        <v>0</v>
      </c>
      <c r="J262" s="43">
        <v>0</v>
      </c>
      <c r="K262" s="43">
        <f t="shared" ref="K262:K273" si="5">SUM(G262:J262)</f>
        <v>1</v>
      </c>
    </row>
    <row r="263" spans="1:11" ht="30" customHeight="1">
      <c r="A263" s="42" t="s">
        <v>10</v>
      </c>
      <c r="B263" s="42" t="s">
        <v>30</v>
      </c>
      <c r="C263" s="47">
        <v>768140</v>
      </c>
      <c r="D263" s="48" t="s">
        <v>321</v>
      </c>
      <c r="E263" s="42" t="s">
        <v>35</v>
      </c>
      <c r="F263" s="42" t="s">
        <v>110</v>
      </c>
      <c r="G263" s="43">
        <v>1</v>
      </c>
      <c r="H263" s="43">
        <v>0</v>
      </c>
      <c r="I263" s="43">
        <v>0</v>
      </c>
      <c r="J263" s="43">
        <v>0</v>
      </c>
      <c r="K263" s="43">
        <f t="shared" si="5"/>
        <v>1</v>
      </c>
    </row>
    <row r="264" spans="1:11" ht="30" customHeight="1">
      <c r="A264" s="42" t="s">
        <v>10</v>
      </c>
      <c r="B264" s="42" t="s">
        <v>30</v>
      </c>
      <c r="C264" s="47">
        <v>736699</v>
      </c>
      <c r="D264" s="48" t="s">
        <v>322</v>
      </c>
      <c r="E264" s="42" t="s">
        <v>35</v>
      </c>
      <c r="F264" s="42" t="s">
        <v>110</v>
      </c>
      <c r="G264" s="43">
        <v>1</v>
      </c>
      <c r="H264" s="43">
        <v>0</v>
      </c>
      <c r="I264" s="43">
        <v>0</v>
      </c>
      <c r="J264" s="43">
        <v>0</v>
      </c>
      <c r="K264" s="43">
        <f t="shared" si="5"/>
        <v>1</v>
      </c>
    </row>
    <row r="265" spans="1:11" ht="30" customHeight="1">
      <c r="A265" s="42" t="s">
        <v>10</v>
      </c>
      <c r="B265" s="42" t="s">
        <v>30</v>
      </c>
      <c r="C265" s="47">
        <v>736695</v>
      </c>
      <c r="D265" s="48" t="s">
        <v>323</v>
      </c>
      <c r="E265" s="42" t="s">
        <v>35</v>
      </c>
      <c r="F265" s="42" t="s">
        <v>110</v>
      </c>
      <c r="G265" s="43">
        <v>1</v>
      </c>
      <c r="H265" s="43">
        <v>0</v>
      </c>
      <c r="I265" s="43">
        <v>0</v>
      </c>
      <c r="J265" s="43">
        <v>0</v>
      </c>
      <c r="K265" s="43">
        <f t="shared" si="5"/>
        <v>1</v>
      </c>
    </row>
    <row r="266" spans="1:11" ht="30" customHeight="1">
      <c r="A266" s="42" t="s">
        <v>10</v>
      </c>
      <c r="B266" s="42" t="s">
        <v>30</v>
      </c>
      <c r="C266" s="47">
        <v>752971</v>
      </c>
      <c r="D266" s="48" t="s">
        <v>324</v>
      </c>
      <c r="E266" s="42" t="s">
        <v>35</v>
      </c>
      <c r="F266" s="42" t="s">
        <v>110</v>
      </c>
      <c r="G266" s="43">
        <v>1</v>
      </c>
      <c r="H266" s="43">
        <v>0</v>
      </c>
      <c r="I266" s="43">
        <v>0</v>
      </c>
      <c r="J266" s="43">
        <v>0</v>
      </c>
      <c r="K266" s="43">
        <f t="shared" si="5"/>
        <v>1</v>
      </c>
    </row>
    <row r="267" spans="1:11" ht="30" customHeight="1">
      <c r="A267" s="42" t="s">
        <v>10</v>
      </c>
      <c r="B267" s="42" t="s">
        <v>30</v>
      </c>
      <c r="C267" s="47">
        <v>752731</v>
      </c>
      <c r="D267" s="48" t="s">
        <v>325</v>
      </c>
      <c r="E267" s="42" t="s">
        <v>35</v>
      </c>
      <c r="F267" s="42" t="s">
        <v>110</v>
      </c>
      <c r="G267" s="43">
        <v>1</v>
      </c>
      <c r="H267" s="43">
        <v>0</v>
      </c>
      <c r="I267" s="43">
        <v>0</v>
      </c>
      <c r="J267" s="43">
        <v>0</v>
      </c>
      <c r="K267" s="43">
        <f t="shared" si="5"/>
        <v>1</v>
      </c>
    </row>
    <row r="268" spans="1:11" ht="30" customHeight="1">
      <c r="A268" s="42" t="s">
        <v>10</v>
      </c>
      <c r="B268" s="42" t="s">
        <v>30</v>
      </c>
      <c r="C268" s="47">
        <v>373079</v>
      </c>
      <c r="D268" s="48" t="s">
        <v>326</v>
      </c>
      <c r="E268" s="42" t="s">
        <v>35</v>
      </c>
      <c r="F268" s="42" t="s">
        <v>110</v>
      </c>
      <c r="G268" s="43">
        <v>1</v>
      </c>
      <c r="H268" s="43">
        <v>0</v>
      </c>
      <c r="I268" s="43">
        <v>0</v>
      </c>
      <c r="J268" s="43">
        <v>0</v>
      </c>
      <c r="K268" s="43">
        <f t="shared" si="5"/>
        <v>1</v>
      </c>
    </row>
    <row r="269" spans="1:11" ht="30" customHeight="1">
      <c r="A269" s="42" t="s">
        <v>10</v>
      </c>
      <c r="B269" s="42" t="s">
        <v>30</v>
      </c>
      <c r="C269" s="47">
        <v>970627</v>
      </c>
      <c r="D269" s="48" t="s">
        <v>327</v>
      </c>
      <c r="E269" s="42" t="s">
        <v>35</v>
      </c>
      <c r="F269" s="42" t="s">
        <v>110</v>
      </c>
      <c r="G269" s="43">
        <v>1</v>
      </c>
      <c r="H269" s="43">
        <v>0</v>
      </c>
      <c r="I269" s="43">
        <v>0</v>
      </c>
      <c r="J269" s="43">
        <v>0</v>
      </c>
      <c r="K269" s="43">
        <f t="shared" si="5"/>
        <v>1</v>
      </c>
    </row>
    <row r="270" spans="1:11" ht="30" customHeight="1">
      <c r="A270" s="42" t="s">
        <v>10</v>
      </c>
      <c r="B270" s="42" t="s">
        <v>30</v>
      </c>
      <c r="C270" s="45">
        <v>731591</v>
      </c>
      <c r="D270" s="46" t="s">
        <v>488</v>
      </c>
      <c r="E270" s="42" t="s">
        <v>35</v>
      </c>
      <c r="F270" s="42" t="s">
        <v>110</v>
      </c>
      <c r="G270" s="43">
        <v>1</v>
      </c>
      <c r="H270" s="45">
        <v>0</v>
      </c>
      <c r="I270" s="45">
        <v>0</v>
      </c>
      <c r="J270" s="45">
        <v>0</v>
      </c>
      <c r="K270" s="45">
        <f t="shared" si="5"/>
        <v>1</v>
      </c>
    </row>
    <row r="271" spans="1:11" ht="30" customHeight="1">
      <c r="A271" s="42" t="s">
        <v>10</v>
      </c>
      <c r="B271" s="42" t="s">
        <v>30</v>
      </c>
      <c r="C271" s="45">
        <v>731593</v>
      </c>
      <c r="D271" s="45" t="s">
        <v>489</v>
      </c>
      <c r="E271" s="42" t="s">
        <v>35</v>
      </c>
      <c r="F271" s="42" t="s">
        <v>110</v>
      </c>
      <c r="G271" s="43">
        <v>1</v>
      </c>
      <c r="H271" s="45">
        <v>0</v>
      </c>
      <c r="I271" s="45">
        <v>0</v>
      </c>
      <c r="J271" s="45">
        <v>0</v>
      </c>
      <c r="K271" s="45">
        <f t="shared" si="5"/>
        <v>1</v>
      </c>
    </row>
    <row r="272" spans="1:11" ht="30" customHeight="1">
      <c r="A272" s="42" t="s">
        <v>10</v>
      </c>
      <c r="B272" s="42" t="s">
        <v>30</v>
      </c>
      <c r="C272" s="45">
        <v>736691</v>
      </c>
      <c r="D272" s="46" t="s">
        <v>490</v>
      </c>
      <c r="E272" s="42" t="s">
        <v>35</v>
      </c>
      <c r="F272" s="42" t="s">
        <v>110</v>
      </c>
      <c r="G272" s="43">
        <v>1</v>
      </c>
      <c r="H272" s="45">
        <v>0</v>
      </c>
      <c r="I272" s="45">
        <v>0</v>
      </c>
      <c r="J272" s="45">
        <v>0</v>
      </c>
      <c r="K272" s="45">
        <f t="shared" si="5"/>
        <v>1</v>
      </c>
    </row>
    <row r="273" spans="1:11" ht="30" customHeight="1">
      <c r="A273" s="42" t="s">
        <v>10</v>
      </c>
      <c r="B273" s="42" t="s">
        <v>30</v>
      </c>
      <c r="C273" s="45">
        <v>736670</v>
      </c>
      <c r="D273" s="45" t="s">
        <v>491</v>
      </c>
      <c r="E273" s="42" t="s">
        <v>35</v>
      </c>
      <c r="F273" s="42" t="s">
        <v>110</v>
      </c>
      <c r="G273" s="43">
        <v>1</v>
      </c>
      <c r="H273" s="45">
        <v>0</v>
      </c>
      <c r="I273" s="45">
        <v>0</v>
      </c>
      <c r="J273" s="45">
        <v>0</v>
      </c>
      <c r="K273" s="45">
        <f t="shared" si="5"/>
        <v>1</v>
      </c>
    </row>
    <row r="274" spans="1:11" ht="30" customHeight="1">
      <c r="A274" s="42" t="s">
        <v>10</v>
      </c>
      <c r="B274" s="42" t="s">
        <v>30</v>
      </c>
      <c r="C274" s="45">
        <v>736669</v>
      </c>
      <c r="D274" s="45" t="s">
        <v>492</v>
      </c>
      <c r="E274" s="42" t="s">
        <v>35</v>
      </c>
      <c r="F274" s="42" t="s">
        <v>110</v>
      </c>
      <c r="G274" s="43">
        <v>1</v>
      </c>
      <c r="H274" s="45">
        <v>0</v>
      </c>
      <c r="I274" s="45">
        <v>0</v>
      </c>
      <c r="J274" s="45">
        <v>0</v>
      </c>
      <c r="K274" s="49">
        <f>SUM(G274:J274)</f>
        <v>1</v>
      </c>
    </row>
    <row r="275" spans="1:11" ht="30" customHeight="1">
      <c r="A275" s="42" t="s">
        <v>10</v>
      </c>
      <c r="B275" s="42" t="s">
        <v>30</v>
      </c>
      <c r="C275" s="45">
        <v>736667</v>
      </c>
      <c r="D275" s="45" t="s">
        <v>493</v>
      </c>
      <c r="E275" s="42" t="s">
        <v>35</v>
      </c>
      <c r="F275" s="42" t="s">
        <v>110</v>
      </c>
      <c r="G275" s="45">
        <v>0</v>
      </c>
      <c r="H275" s="45">
        <v>0</v>
      </c>
      <c r="I275" s="45">
        <v>0</v>
      </c>
      <c r="J275" s="45">
        <v>1</v>
      </c>
      <c r="K275" s="49">
        <f t="shared" ref="K275:K277" si="6">SUM(G275:J275)</f>
        <v>1</v>
      </c>
    </row>
    <row r="276" spans="1:11" ht="30" customHeight="1">
      <c r="A276" s="42" t="s">
        <v>10</v>
      </c>
      <c r="B276" s="42" t="s">
        <v>30</v>
      </c>
      <c r="C276" s="45">
        <v>731588</v>
      </c>
      <c r="D276" s="46" t="s">
        <v>494</v>
      </c>
      <c r="E276" s="42" t="s">
        <v>35</v>
      </c>
      <c r="F276" s="42" t="s">
        <v>110</v>
      </c>
      <c r="G276" s="45">
        <v>0</v>
      </c>
      <c r="H276" s="45">
        <v>0</v>
      </c>
      <c r="I276" s="45">
        <v>0</v>
      </c>
      <c r="J276" s="45">
        <v>1</v>
      </c>
      <c r="K276" s="49">
        <f t="shared" si="6"/>
        <v>1</v>
      </c>
    </row>
    <row r="277" spans="1:11" ht="30" customHeight="1">
      <c r="A277" s="42" t="s">
        <v>10</v>
      </c>
      <c r="B277" s="42" t="s">
        <v>30</v>
      </c>
      <c r="C277" s="45">
        <v>752468</v>
      </c>
      <c r="D277" s="46" t="s">
        <v>495</v>
      </c>
      <c r="E277" s="42" t="s">
        <v>35</v>
      </c>
      <c r="F277" s="42" t="s">
        <v>110</v>
      </c>
      <c r="G277" s="45">
        <v>0</v>
      </c>
      <c r="H277" s="45">
        <v>0</v>
      </c>
      <c r="I277" s="45">
        <v>0</v>
      </c>
      <c r="J277" s="45">
        <v>1</v>
      </c>
      <c r="K277" s="49">
        <f t="shared" si="6"/>
        <v>1</v>
      </c>
    </row>
    <row r="278" spans="1:11" ht="30" customHeight="1">
      <c r="A278" s="7" t="s">
        <v>10</v>
      </c>
      <c r="B278" s="7" t="s">
        <v>62</v>
      </c>
      <c r="C278" s="8">
        <v>162509</v>
      </c>
      <c r="D278" s="18" t="s">
        <v>12</v>
      </c>
      <c r="E278" s="7" t="s">
        <v>35</v>
      </c>
      <c r="F278" s="7" t="s">
        <v>110</v>
      </c>
      <c r="G278" s="8">
        <v>5</v>
      </c>
      <c r="H278" s="8">
        <v>0</v>
      </c>
      <c r="I278" s="8">
        <v>4</v>
      </c>
      <c r="J278" s="8">
        <v>7</v>
      </c>
      <c r="K278" s="8">
        <f t="shared" ref="K278:K305" si="7">SUM(G278:J278)</f>
        <v>16</v>
      </c>
    </row>
    <row r="279" spans="1:11" ht="30" customHeight="1">
      <c r="A279" s="7" t="s">
        <v>10</v>
      </c>
      <c r="B279" s="7" t="s">
        <v>62</v>
      </c>
      <c r="C279" s="8">
        <v>733750</v>
      </c>
      <c r="D279" s="18" t="s">
        <v>328</v>
      </c>
      <c r="E279" s="7" t="s">
        <v>35</v>
      </c>
      <c r="F279" s="7" t="s">
        <v>110</v>
      </c>
      <c r="G279" s="8">
        <v>1</v>
      </c>
      <c r="H279" s="8">
        <v>0</v>
      </c>
      <c r="I279" s="8">
        <v>0</v>
      </c>
      <c r="J279" s="8">
        <v>0</v>
      </c>
      <c r="K279" s="8">
        <f t="shared" si="7"/>
        <v>1</v>
      </c>
    </row>
    <row r="280" spans="1:11" ht="30" customHeight="1">
      <c r="A280" s="7" t="s">
        <v>10</v>
      </c>
      <c r="B280" s="7" t="s">
        <v>62</v>
      </c>
      <c r="C280" s="8">
        <v>736465</v>
      </c>
      <c r="D280" s="18" t="s">
        <v>329</v>
      </c>
      <c r="E280" s="7" t="s">
        <v>35</v>
      </c>
      <c r="F280" s="7" t="s">
        <v>110</v>
      </c>
      <c r="G280" s="8">
        <v>0</v>
      </c>
      <c r="H280" s="8">
        <v>0</v>
      </c>
      <c r="I280" s="8">
        <v>1</v>
      </c>
      <c r="J280" s="8">
        <v>0</v>
      </c>
      <c r="K280" s="8">
        <f t="shared" si="7"/>
        <v>1</v>
      </c>
    </row>
    <row r="281" spans="1:11" ht="30" customHeight="1">
      <c r="A281" s="7" t="s">
        <v>10</v>
      </c>
      <c r="B281" s="7" t="s">
        <v>62</v>
      </c>
      <c r="C281" s="8">
        <v>736466</v>
      </c>
      <c r="D281" s="18" t="s">
        <v>330</v>
      </c>
      <c r="E281" s="7" t="s">
        <v>35</v>
      </c>
      <c r="F281" s="7" t="s">
        <v>110</v>
      </c>
      <c r="G281" s="8">
        <v>1</v>
      </c>
      <c r="H281" s="8">
        <v>0</v>
      </c>
      <c r="I281" s="8">
        <v>0</v>
      </c>
      <c r="J281" s="8">
        <v>0</v>
      </c>
      <c r="K281" s="8">
        <f t="shared" si="7"/>
        <v>1</v>
      </c>
    </row>
    <row r="282" spans="1:11" ht="30" customHeight="1">
      <c r="A282" s="7" t="s">
        <v>10</v>
      </c>
      <c r="B282" s="7" t="s">
        <v>62</v>
      </c>
      <c r="C282" s="8">
        <v>736538</v>
      </c>
      <c r="D282" s="18" t="s">
        <v>331</v>
      </c>
      <c r="E282" s="7" t="s">
        <v>35</v>
      </c>
      <c r="F282" s="7" t="s">
        <v>110</v>
      </c>
      <c r="G282" s="8">
        <v>1</v>
      </c>
      <c r="H282" s="8">
        <v>0</v>
      </c>
      <c r="I282" s="8">
        <v>0</v>
      </c>
      <c r="J282" s="8">
        <v>0</v>
      </c>
      <c r="K282" s="8">
        <f t="shared" si="7"/>
        <v>1</v>
      </c>
    </row>
    <row r="283" spans="1:11" ht="30" customHeight="1">
      <c r="A283" s="7" t="s">
        <v>10</v>
      </c>
      <c r="B283" s="7" t="s">
        <v>62</v>
      </c>
      <c r="C283" s="8">
        <v>736554</v>
      </c>
      <c r="D283" s="18" t="s">
        <v>332</v>
      </c>
      <c r="E283" s="7" t="s">
        <v>35</v>
      </c>
      <c r="F283" s="7" t="s">
        <v>110</v>
      </c>
      <c r="G283" s="8">
        <v>1</v>
      </c>
      <c r="H283" s="8">
        <v>0</v>
      </c>
      <c r="I283" s="8">
        <v>0</v>
      </c>
      <c r="J283" s="8">
        <v>0</v>
      </c>
      <c r="K283" s="8">
        <f t="shared" si="7"/>
        <v>1</v>
      </c>
    </row>
    <row r="284" spans="1:11" ht="30" customHeight="1">
      <c r="A284" s="7" t="s">
        <v>10</v>
      </c>
      <c r="B284" s="7" t="s">
        <v>62</v>
      </c>
      <c r="C284" s="8">
        <v>736556</v>
      </c>
      <c r="D284" s="18" t="s">
        <v>333</v>
      </c>
      <c r="E284" s="7" t="s">
        <v>35</v>
      </c>
      <c r="F284" s="7" t="s">
        <v>110</v>
      </c>
      <c r="G284" s="8">
        <v>0</v>
      </c>
      <c r="H284" s="8">
        <v>1</v>
      </c>
      <c r="I284" s="8">
        <v>0</v>
      </c>
      <c r="J284" s="8">
        <v>0</v>
      </c>
      <c r="K284" s="8">
        <f t="shared" si="7"/>
        <v>1</v>
      </c>
    </row>
    <row r="285" spans="1:11" ht="30" customHeight="1">
      <c r="A285" s="7" t="s">
        <v>10</v>
      </c>
      <c r="B285" s="7" t="s">
        <v>62</v>
      </c>
      <c r="C285" s="8">
        <v>736566</v>
      </c>
      <c r="D285" s="18" t="s">
        <v>334</v>
      </c>
      <c r="E285" s="7" t="s">
        <v>35</v>
      </c>
      <c r="F285" s="7" t="s">
        <v>110</v>
      </c>
      <c r="G285" s="8">
        <v>1</v>
      </c>
      <c r="H285" s="8">
        <v>0</v>
      </c>
      <c r="I285" s="8">
        <v>0</v>
      </c>
      <c r="J285" s="8">
        <v>0</v>
      </c>
      <c r="K285" s="8">
        <f t="shared" si="7"/>
        <v>1</v>
      </c>
    </row>
    <row r="286" spans="1:11" ht="30" customHeight="1">
      <c r="A286" s="7" t="s">
        <v>10</v>
      </c>
      <c r="B286" s="7" t="s">
        <v>62</v>
      </c>
      <c r="C286" s="8">
        <v>736626</v>
      </c>
      <c r="D286" s="18" t="s">
        <v>335</v>
      </c>
      <c r="E286" s="7" t="s">
        <v>35</v>
      </c>
      <c r="F286" s="7" t="s">
        <v>110</v>
      </c>
      <c r="G286" s="8">
        <v>1</v>
      </c>
      <c r="H286" s="8">
        <v>0</v>
      </c>
      <c r="I286" s="8">
        <v>0</v>
      </c>
      <c r="J286" s="8">
        <v>0</v>
      </c>
      <c r="K286" s="8">
        <f t="shared" si="7"/>
        <v>1</v>
      </c>
    </row>
    <row r="287" spans="1:11" ht="30" customHeight="1">
      <c r="A287" s="7" t="s">
        <v>10</v>
      </c>
      <c r="B287" s="7" t="s">
        <v>62</v>
      </c>
      <c r="C287" s="8">
        <v>736629</v>
      </c>
      <c r="D287" s="18" t="s">
        <v>336</v>
      </c>
      <c r="E287" s="7" t="s">
        <v>35</v>
      </c>
      <c r="F287" s="7" t="s">
        <v>110</v>
      </c>
      <c r="G287" s="8">
        <v>0</v>
      </c>
      <c r="H287" s="8">
        <v>0</v>
      </c>
      <c r="I287" s="8">
        <v>1</v>
      </c>
      <c r="J287" s="8">
        <v>0</v>
      </c>
      <c r="K287" s="8">
        <f t="shared" si="7"/>
        <v>1</v>
      </c>
    </row>
    <row r="288" spans="1:11" ht="30" customHeight="1">
      <c r="A288" s="7" t="s">
        <v>10</v>
      </c>
      <c r="B288" s="7" t="s">
        <v>62</v>
      </c>
      <c r="C288" s="8">
        <v>736645</v>
      </c>
      <c r="D288" s="18" t="s">
        <v>337</v>
      </c>
      <c r="E288" s="7" t="s">
        <v>35</v>
      </c>
      <c r="F288" s="7" t="s">
        <v>110</v>
      </c>
      <c r="G288" s="8">
        <v>0</v>
      </c>
      <c r="H288" s="8">
        <v>1</v>
      </c>
      <c r="I288" s="8">
        <v>0</v>
      </c>
      <c r="J288" s="8">
        <v>0</v>
      </c>
      <c r="K288" s="8">
        <f t="shared" si="7"/>
        <v>1</v>
      </c>
    </row>
    <row r="289" spans="1:11" ht="30" customHeight="1">
      <c r="A289" s="7" t="s">
        <v>10</v>
      </c>
      <c r="B289" s="7" t="s">
        <v>62</v>
      </c>
      <c r="C289" s="8">
        <v>736658</v>
      </c>
      <c r="D289" s="18" t="s">
        <v>338</v>
      </c>
      <c r="E289" s="7" t="s">
        <v>35</v>
      </c>
      <c r="F289" s="7" t="s">
        <v>110</v>
      </c>
      <c r="G289" s="8">
        <v>1</v>
      </c>
      <c r="H289" s="8">
        <v>0</v>
      </c>
      <c r="I289" s="8">
        <v>0</v>
      </c>
      <c r="J289" s="8">
        <v>0</v>
      </c>
      <c r="K289" s="8">
        <f t="shared" si="7"/>
        <v>1</v>
      </c>
    </row>
    <row r="290" spans="1:11" ht="30" customHeight="1">
      <c r="A290" s="7" t="s">
        <v>10</v>
      </c>
      <c r="B290" s="7" t="s">
        <v>31</v>
      </c>
      <c r="C290" s="8">
        <v>162869</v>
      </c>
      <c r="D290" s="18" t="s">
        <v>339</v>
      </c>
      <c r="E290" s="7" t="s">
        <v>35</v>
      </c>
      <c r="F290" s="7" t="s">
        <v>110</v>
      </c>
      <c r="G290" s="8">
        <v>1</v>
      </c>
      <c r="H290" s="8">
        <v>0</v>
      </c>
      <c r="I290" s="8">
        <v>0</v>
      </c>
      <c r="J290" s="8">
        <v>0</v>
      </c>
      <c r="K290" s="8">
        <f t="shared" si="7"/>
        <v>1</v>
      </c>
    </row>
    <row r="291" spans="1:11" ht="30" customHeight="1">
      <c r="A291" s="7" t="s">
        <v>10</v>
      </c>
      <c r="B291" s="7" t="s">
        <v>31</v>
      </c>
      <c r="C291" s="8">
        <v>162904</v>
      </c>
      <c r="D291" s="18" t="s">
        <v>340</v>
      </c>
      <c r="E291" s="7" t="s">
        <v>35</v>
      </c>
      <c r="F291" s="7" t="s">
        <v>110</v>
      </c>
      <c r="G291" s="8">
        <v>1</v>
      </c>
      <c r="H291" s="8">
        <v>0</v>
      </c>
      <c r="I291" s="8">
        <v>0</v>
      </c>
      <c r="J291" s="8">
        <v>0</v>
      </c>
      <c r="K291" s="8">
        <f t="shared" si="7"/>
        <v>1</v>
      </c>
    </row>
    <row r="292" spans="1:11" ht="30" customHeight="1">
      <c r="A292" s="7" t="s">
        <v>10</v>
      </c>
      <c r="B292" s="7" t="s">
        <v>31</v>
      </c>
      <c r="C292" s="8">
        <v>162941</v>
      </c>
      <c r="D292" s="18" t="s">
        <v>12</v>
      </c>
      <c r="E292" s="7" t="s">
        <v>35</v>
      </c>
      <c r="F292" s="7" t="s">
        <v>110</v>
      </c>
      <c r="G292" s="8">
        <v>11</v>
      </c>
      <c r="H292" s="8">
        <v>8</v>
      </c>
      <c r="I292" s="8">
        <v>3</v>
      </c>
      <c r="J292" s="8">
        <v>4</v>
      </c>
      <c r="K292" s="8">
        <f t="shared" si="7"/>
        <v>26</v>
      </c>
    </row>
    <row r="293" spans="1:11" ht="30" customHeight="1">
      <c r="A293" s="7" t="s">
        <v>10</v>
      </c>
      <c r="B293" s="7" t="s">
        <v>31</v>
      </c>
      <c r="C293" s="8">
        <v>731656</v>
      </c>
      <c r="D293" s="18" t="s">
        <v>341</v>
      </c>
      <c r="E293" s="7" t="s">
        <v>35</v>
      </c>
      <c r="F293" s="7" t="s">
        <v>110</v>
      </c>
      <c r="G293" s="8">
        <v>0</v>
      </c>
      <c r="H293" s="8">
        <v>1</v>
      </c>
      <c r="I293" s="8">
        <v>0</v>
      </c>
      <c r="J293" s="8">
        <v>0</v>
      </c>
      <c r="K293" s="8">
        <f t="shared" si="7"/>
        <v>1</v>
      </c>
    </row>
    <row r="294" spans="1:11" ht="30" customHeight="1">
      <c r="A294" s="7" t="s">
        <v>10</v>
      </c>
      <c r="B294" s="7" t="s">
        <v>31</v>
      </c>
      <c r="C294" s="8">
        <v>736208</v>
      </c>
      <c r="D294" s="18" t="s">
        <v>342</v>
      </c>
      <c r="E294" s="7" t="s">
        <v>35</v>
      </c>
      <c r="F294" s="7" t="s">
        <v>110</v>
      </c>
      <c r="G294" s="8">
        <v>1</v>
      </c>
      <c r="H294" s="8">
        <v>0</v>
      </c>
      <c r="I294" s="8">
        <v>0</v>
      </c>
      <c r="J294" s="8">
        <v>0</v>
      </c>
      <c r="K294" s="8">
        <f t="shared" si="7"/>
        <v>1</v>
      </c>
    </row>
    <row r="295" spans="1:11" ht="30" customHeight="1">
      <c r="A295" s="7" t="s">
        <v>10</v>
      </c>
      <c r="B295" s="7" t="s">
        <v>31</v>
      </c>
      <c r="C295" s="8">
        <v>736324</v>
      </c>
      <c r="D295" s="18" t="s">
        <v>343</v>
      </c>
      <c r="E295" s="7" t="s">
        <v>35</v>
      </c>
      <c r="F295" s="7" t="s">
        <v>110</v>
      </c>
      <c r="G295" s="8">
        <v>0</v>
      </c>
      <c r="H295" s="8">
        <v>1</v>
      </c>
      <c r="I295" s="8">
        <v>0</v>
      </c>
      <c r="J295" s="8">
        <v>0</v>
      </c>
      <c r="K295" s="8">
        <f t="shared" si="7"/>
        <v>1</v>
      </c>
    </row>
    <row r="296" spans="1:11" ht="30" customHeight="1">
      <c r="A296" s="7" t="s">
        <v>10</v>
      </c>
      <c r="B296" s="7" t="s">
        <v>31</v>
      </c>
      <c r="C296" s="8">
        <v>736340</v>
      </c>
      <c r="D296" s="18" t="s">
        <v>344</v>
      </c>
      <c r="E296" s="7" t="s">
        <v>35</v>
      </c>
      <c r="F296" s="7" t="s">
        <v>110</v>
      </c>
      <c r="G296" s="8">
        <v>0</v>
      </c>
      <c r="H296" s="8">
        <v>0</v>
      </c>
      <c r="I296" s="8">
        <v>0</v>
      </c>
      <c r="J296" s="8">
        <v>1</v>
      </c>
      <c r="K296" s="8">
        <f t="shared" si="7"/>
        <v>1</v>
      </c>
    </row>
    <row r="297" spans="1:11" ht="30" customHeight="1">
      <c r="A297" s="7" t="s">
        <v>10</v>
      </c>
      <c r="B297" s="7" t="s">
        <v>31</v>
      </c>
      <c r="C297" s="8">
        <v>736401</v>
      </c>
      <c r="D297" s="18" t="s">
        <v>345</v>
      </c>
      <c r="E297" s="7" t="s">
        <v>35</v>
      </c>
      <c r="F297" s="7" t="s">
        <v>110</v>
      </c>
      <c r="G297" s="8">
        <v>0</v>
      </c>
      <c r="H297" s="8">
        <v>0</v>
      </c>
      <c r="I297" s="8">
        <v>1</v>
      </c>
      <c r="J297" s="8">
        <v>0</v>
      </c>
      <c r="K297" s="8">
        <f t="shared" si="7"/>
        <v>1</v>
      </c>
    </row>
    <row r="298" spans="1:11" ht="30" customHeight="1">
      <c r="A298" s="7" t="s">
        <v>10</v>
      </c>
      <c r="B298" s="7" t="s">
        <v>31</v>
      </c>
      <c r="C298" s="8">
        <v>736407</v>
      </c>
      <c r="D298" s="18" t="s">
        <v>346</v>
      </c>
      <c r="E298" s="7" t="s">
        <v>35</v>
      </c>
      <c r="F298" s="7" t="s">
        <v>110</v>
      </c>
      <c r="G298" s="8">
        <v>0</v>
      </c>
      <c r="H298" s="8">
        <v>1</v>
      </c>
      <c r="I298" s="8">
        <v>0</v>
      </c>
      <c r="J298" s="8">
        <v>0</v>
      </c>
      <c r="K298" s="8">
        <f t="shared" si="7"/>
        <v>1</v>
      </c>
    </row>
    <row r="299" spans="1:11" ht="30" customHeight="1">
      <c r="A299" s="7" t="s">
        <v>10</v>
      </c>
      <c r="B299" s="7" t="s">
        <v>31</v>
      </c>
      <c r="C299" s="8">
        <v>752444</v>
      </c>
      <c r="D299" s="18" t="s">
        <v>347</v>
      </c>
      <c r="E299" s="7" t="s">
        <v>35</v>
      </c>
      <c r="F299" s="7" t="s">
        <v>110</v>
      </c>
      <c r="G299" s="8">
        <v>0</v>
      </c>
      <c r="H299" s="8">
        <v>0</v>
      </c>
      <c r="I299" s="8">
        <v>1</v>
      </c>
      <c r="J299" s="8">
        <v>0</v>
      </c>
      <c r="K299" s="8">
        <f t="shared" si="7"/>
        <v>1</v>
      </c>
    </row>
    <row r="300" spans="1:11" ht="30" customHeight="1">
      <c r="A300" s="7" t="s">
        <v>10</v>
      </c>
      <c r="B300" s="7" t="s">
        <v>31</v>
      </c>
      <c r="C300" s="8">
        <v>964158</v>
      </c>
      <c r="D300" s="18" t="s">
        <v>348</v>
      </c>
      <c r="E300" s="7" t="s">
        <v>35</v>
      </c>
      <c r="F300" s="7" t="s">
        <v>110</v>
      </c>
      <c r="G300" s="8">
        <v>0</v>
      </c>
      <c r="H300" s="8">
        <v>0</v>
      </c>
      <c r="I300" s="8">
        <v>1</v>
      </c>
      <c r="J300" s="8">
        <v>0</v>
      </c>
      <c r="K300" s="8">
        <f t="shared" si="7"/>
        <v>1</v>
      </c>
    </row>
    <row r="301" spans="1:11" ht="30" customHeight="1">
      <c r="A301" s="7" t="s">
        <v>10</v>
      </c>
      <c r="B301" s="7" t="s">
        <v>31</v>
      </c>
      <c r="C301" s="8">
        <v>974751</v>
      </c>
      <c r="D301" s="18" t="s">
        <v>349</v>
      </c>
      <c r="E301" s="7" t="s">
        <v>35</v>
      </c>
      <c r="F301" s="7" t="s">
        <v>110</v>
      </c>
      <c r="G301" s="8">
        <v>0</v>
      </c>
      <c r="H301" s="8">
        <v>0</v>
      </c>
      <c r="I301" s="8">
        <v>1</v>
      </c>
      <c r="J301" s="8">
        <v>0</v>
      </c>
      <c r="K301" s="8">
        <f t="shared" si="7"/>
        <v>1</v>
      </c>
    </row>
    <row r="302" spans="1:11" ht="30" customHeight="1">
      <c r="A302" s="42" t="s">
        <v>10</v>
      </c>
      <c r="B302" s="42" t="s">
        <v>32</v>
      </c>
      <c r="C302" s="43">
        <v>163216</v>
      </c>
      <c r="D302" s="44" t="s">
        <v>350</v>
      </c>
      <c r="E302" s="42" t="s">
        <v>35</v>
      </c>
      <c r="F302" s="42" t="s">
        <v>110</v>
      </c>
      <c r="G302" s="43">
        <v>0</v>
      </c>
      <c r="H302" s="43">
        <v>1</v>
      </c>
      <c r="I302" s="43">
        <v>0</v>
      </c>
      <c r="J302" s="43">
        <v>0</v>
      </c>
      <c r="K302" s="43">
        <f t="shared" si="7"/>
        <v>1</v>
      </c>
    </row>
    <row r="303" spans="1:11" ht="30" customHeight="1">
      <c r="A303" s="42" t="s">
        <v>10</v>
      </c>
      <c r="B303" s="42" t="s">
        <v>32</v>
      </c>
      <c r="C303" s="43">
        <v>163289</v>
      </c>
      <c r="D303" s="44" t="s">
        <v>351</v>
      </c>
      <c r="E303" s="42" t="s">
        <v>35</v>
      </c>
      <c r="F303" s="42" t="s">
        <v>110</v>
      </c>
      <c r="G303" s="43">
        <v>0</v>
      </c>
      <c r="H303" s="43">
        <v>0</v>
      </c>
      <c r="I303" s="43">
        <v>0</v>
      </c>
      <c r="J303" s="43">
        <v>1</v>
      </c>
      <c r="K303" s="43">
        <f t="shared" si="7"/>
        <v>1</v>
      </c>
    </row>
    <row r="304" spans="1:11" ht="30" customHeight="1">
      <c r="A304" s="42" t="s">
        <v>10</v>
      </c>
      <c r="B304" s="42" t="s">
        <v>32</v>
      </c>
      <c r="C304" s="43">
        <v>163300</v>
      </c>
      <c r="D304" s="44" t="s">
        <v>12</v>
      </c>
      <c r="E304" s="42" t="s">
        <v>35</v>
      </c>
      <c r="F304" s="42" t="s">
        <v>110</v>
      </c>
      <c r="G304" s="43">
        <v>21</v>
      </c>
      <c r="H304" s="43">
        <v>0</v>
      </c>
      <c r="I304" s="43">
        <v>3</v>
      </c>
      <c r="J304" s="43">
        <v>5</v>
      </c>
      <c r="K304" s="43">
        <f t="shared" si="7"/>
        <v>29</v>
      </c>
    </row>
    <row r="305" spans="1:11" ht="30" customHeight="1">
      <c r="A305" s="42" t="s">
        <v>10</v>
      </c>
      <c r="B305" s="42" t="s">
        <v>32</v>
      </c>
      <c r="C305" s="43">
        <v>246671</v>
      </c>
      <c r="D305" s="44" t="s">
        <v>352</v>
      </c>
      <c r="E305" s="42" t="s">
        <v>35</v>
      </c>
      <c r="F305" s="42" t="s">
        <v>110</v>
      </c>
      <c r="G305" s="43">
        <v>1</v>
      </c>
      <c r="H305" s="43">
        <v>0</v>
      </c>
      <c r="I305" s="43">
        <v>0</v>
      </c>
      <c r="J305" s="43">
        <v>0</v>
      </c>
      <c r="K305" s="43">
        <f t="shared" si="7"/>
        <v>1</v>
      </c>
    </row>
    <row r="306" spans="1:11" ht="30" customHeight="1">
      <c r="A306" s="42" t="s">
        <v>10</v>
      </c>
      <c r="B306" s="42" t="s">
        <v>32</v>
      </c>
      <c r="C306" s="45">
        <v>733784</v>
      </c>
      <c r="D306" s="44" t="s">
        <v>487</v>
      </c>
      <c r="E306" s="42" t="s">
        <v>35</v>
      </c>
      <c r="F306" s="42" t="s">
        <v>110</v>
      </c>
      <c r="G306" s="43">
        <v>0</v>
      </c>
      <c r="H306" s="43">
        <v>1</v>
      </c>
      <c r="I306" s="43">
        <v>1</v>
      </c>
      <c r="J306" s="43">
        <v>1</v>
      </c>
      <c r="K306" s="43">
        <f>SUM(G306:J306)</f>
        <v>3</v>
      </c>
    </row>
    <row r="307" spans="1:11" ht="30" customHeight="1">
      <c r="A307" s="50" t="s">
        <v>483</v>
      </c>
      <c r="B307" s="51"/>
      <c r="C307" s="51"/>
      <c r="D307" s="51"/>
      <c r="E307" s="51"/>
      <c r="F307" s="52"/>
      <c r="G307" s="8">
        <f>SUM(G3:G306)</f>
        <v>668</v>
      </c>
      <c r="H307" s="8">
        <f>SUM(H3:H306)</f>
        <v>158</v>
      </c>
      <c r="I307" s="8">
        <f>SUM(I3:I306)</f>
        <v>120</v>
      </c>
      <c r="J307" s="8">
        <f>SUM(J3:J306)</f>
        <v>152</v>
      </c>
      <c r="K307" s="8">
        <f>SUM(G307:J307)</f>
        <v>1098</v>
      </c>
    </row>
    <row r="308" spans="1:11" ht="30" customHeight="1">
      <c r="H308" s="1"/>
      <c r="J308" s="2"/>
    </row>
  </sheetData>
  <mergeCells count="2">
    <mergeCell ref="A307:F307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K67"/>
  <sheetViews>
    <sheetView showOutlineSymbols="0" workbookViewId="0">
      <selection activeCell="C6" sqref="C6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7.42578125" style="1" customWidth="1"/>
    <col min="4" max="4" width="46.7109375" style="5" customWidth="1"/>
    <col min="5" max="5" width="6.85546875" style="1" customWidth="1"/>
    <col min="6" max="6" width="15.140625" style="1" bestFit="1" customWidth="1"/>
    <col min="7" max="11" width="11.140625" style="1" customWidth="1"/>
    <col min="12" max="256" width="6.85546875" style="1"/>
    <col min="257" max="257" width="9.85546875" style="1" bestFit="1" customWidth="1"/>
    <col min="258" max="258" width="17.42578125" style="1" bestFit="1" customWidth="1"/>
    <col min="259" max="259" width="14.5703125" style="1" bestFit="1" customWidth="1"/>
    <col min="260" max="260" width="51.2851562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4.5703125" style="1" bestFit="1" customWidth="1"/>
    <col min="516" max="516" width="51.2851562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4.5703125" style="1" bestFit="1" customWidth="1"/>
    <col min="772" max="772" width="51.2851562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4.5703125" style="1" bestFit="1" customWidth="1"/>
    <col min="1028" max="1028" width="51.2851562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4.5703125" style="1" bestFit="1" customWidth="1"/>
    <col min="1284" max="1284" width="51.2851562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4.5703125" style="1" bestFit="1" customWidth="1"/>
    <col min="1540" max="1540" width="51.2851562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4.5703125" style="1" bestFit="1" customWidth="1"/>
    <col min="1796" max="1796" width="51.2851562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4.5703125" style="1" bestFit="1" customWidth="1"/>
    <col min="2052" max="2052" width="51.2851562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4.5703125" style="1" bestFit="1" customWidth="1"/>
    <col min="2308" max="2308" width="51.2851562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4.5703125" style="1" bestFit="1" customWidth="1"/>
    <col min="2564" max="2564" width="51.2851562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4.5703125" style="1" bestFit="1" customWidth="1"/>
    <col min="2820" max="2820" width="51.2851562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4.5703125" style="1" bestFit="1" customWidth="1"/>
    <col min="3076" max="3076" width="51.2851562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4.5703125" style="1" bestFit="1" customWidth="1"/>
    <col min="3332" max="3332" width="51.2851562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4.5703125" style="1" bestFit="1" customWidth="1"/>
    <col min="3588" max="3588" width="51.2851562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4.5703125" style="1" bestFit="1" customWidth="1"/>
    <col min="3844" max="3844" width="51.2851562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4.5703125" style="1" bestFit="1" customWidth="1"/>
    <col min="4100" max="4100" width="51.2851562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4.5703125" style="1" bestFit="1" customWidth="1"/>
    <col min="4356" max="4356" width="51.2851562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4.5703125" style="1" bestFit="1" customWidth="1"/>
    <col min="4612" max="4612" width="51.2851562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4.5703125" style="1" bestFit="1" customWidth="1"/>
    <col min="4868" max="4868" width="51.2851562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4.5703125" style="1" bestFit="1" customWidth="1"/>
    <col min="5124" max="5124" width="51.2851562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4.5703125" style="1" bestFit="1" customWidth="1"/>
    <col min="5380" max="5380" width="51.2851562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4.5703125" style="1" bestFit="1" customWidth="1"/>
    <col min="5636" max="5636" width="51.2851562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4.5703125" style="1" bestFit="1" customWidth="1"/>
    <col min="5892" max="5892" width="51.2851562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4.5703125" style="1" bestFit="1" customWidth="1"/>
    <col min="6148" max="6148" width="51.2851562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4.5703125" style="1" bestFit="1" customWidth="1"/>
    <col min="6404" max="6404" width="51.2851562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4.5703125" style="1" bestFit="1" customWidth="1"/>
    <col min="6660" max="6660" width="51.2851562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4.5703125" style="1" bestFit="1" customWidth="1"/>
    <col min="6916" max="6916" width="51.2851562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4.5703125" style="1" bestFit="1" customWidth="1"/>
    <col min="7172" max="7172" width="51.2851562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4.5703125" style="1" bestFit="1" customWidth="1"/>
    <col min="7428" max="7428" width="51.2851562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4.5703125" style="1" bestFit="1" customWidth="1"/>
    <col min="7684" max="7684" width="51.2851562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4.5703125" style="1" bestFit="1" customWidth="1"/>
    <col min="7940" max="7940" width="51.2851562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4.5703125" style="1" bestFit="1" customWidth="1"/>
    <col min="8196" max="8196" width="51.2851562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4.5703125" style="1" bestFit="1" customWidth="1"/>
    <col min="8452" max="8452" width="51.2851562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4.5703125" style="1" bestFit="1" customWidth="1"/>
    <col min="8708" max="8708" width="51.2851562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4.5703125" style="1" bestFit="1" customWidth="1"/>
    <col min="8964" max="8964" width="51.2851562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4.5703125" style="1" bestFit="1" customWidth="1"/>
    <col min="9220" max="9220" width="51.2851562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4.5703125" style="1" bestFit="1" customWidth="1"/>
    <col min="9476" max="9476" width="51.2851562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4.5703125" style="1" bestFit="1" customWidth="1"/>
    <col min="9732" max="9732" width="51.2851562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4.5703125" style="1" bestFit="1" customWidth="1"/>
    <col min="9988" max="9988" width="51.2851562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4.5703125" style="1" bestFit="1" customWidth="1"/>
    <col min="10244" max="10244" width="51.2851562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4.5703125" style="1" bestFit="1" customWidth="1"/>
    <col min="10500" max="10500" width="51.2851562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4.5703125" style="1" bestFit="1" customWidth="1"/>
    <col min="10756" max="10756" width="51.2851562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4.5703125" style="1" bestFit="1" customWidth="1"/>
    <col min="11012" max="11012" width="51.2851562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4.5703125" style="1" bestFit="1" customWidth="1"/>
    <col min="11268" max="11268" width="51.2851562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4.5703125" style="1" bestFit="1" customWidth="1"/>
    <col min="11524" max="11524" width="51.2851562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4.5703125" style="1" bestFit="1" customWidth="1"/>
    <col min="11780" max="11780" width="51.2851562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4.5703125" style="1" bestFit="1" customWidth="1"/>
    <col min="12036" max="12036" width="51.2851562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4.5703125" style="1" bestFit="1" customWidth="1"/>
    <col min="12292" max="12292" width="51.2851562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4.5703125" style="1" bestFit="1" customWidth="1"/>
    <col min="12548" max="12548" width="51.2851562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4.5703125" style="1" bestFit="1" customWidth="1"/>
    <col min="12804" max="12804" width="51.2851562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4.5703125" style="1" bestFit="1" customWidth="1"/>
    <col min="13060" max="13060" width="51.2851562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4.5703125" style="1" bestFit="1" customWidth="1"/>
    <col min="13316" max="13316" width="51.2851562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4.5703125" style="1" bestFit="1" customWidth="1"/>
    <col min="13572" max="13572" width="51.2851562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4.5703125" style="1" bestFit="1" customWidth="1"/>
    <col min="13828" max="13828" width="51.2851562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4.5703125" style="1" bestFit="1" customWidth="1"/>
    <col min="14084" max="14084" width="51.2851562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4.5703125" style="1" bestFit="1" customWidth="1"/>
    <col min="14340" max="14340" width="51.2851562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4.5703125" style="1" bestFit="1" customWidth="1"/>
    <col min="14596" max="14596" width="51.2851562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4.5703125" style="1" bestFit="1" customWidth="1"/>
    <col min="14852" max="14852" width="51.2851562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4.5703125" style="1" bestFit="1" customWidth="1"/>
    <col min="15108" max="15108" width="51.2851562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4.5703125" style="1" bestFit="1" customWidth="1"/>
    <col min="15364" max="15364" width="51.2851562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4.5703125" style="1" bestFit="1" customWidth="1"/>
    <col min="15620" max="15620" width="51.2851562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4.5703125" style="1" bestFit="1" customWidth="1"/>
    <col min="15876" max="15876" width="51.2851562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4.5703125" style="1" bestFit="1" customWidth="1"/>
    <col min="16132" max="16132" width="51.2851562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1" s="30" customFormat="1" ht="30" customHeight="1">
      <c r="D1" s="31"/>
      <c r="G1" s="53" t="s">
        <v>485</v>
      </c>
      <c r="H1" s="53"/>
      <c r="I1" s="53"/>
      <c r="J1" s="53"/>
    </row>
    <row r="2" spans="1:11" s="34" customFormat="1" ht="30" customHeight="1">
      <c r="A2" s="32" t="s">
        <v>0</v>
      </c>
      <c r="B2" s="32" t="s">
        <v>1</v>
      </c>
      <c r="C2" s="32" t="s">
        <v>2</v>
      </c>
      <c r="D2" s="33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33</v>
      </c>
      <c r="K2" s="32" t="s">
        <v>9</v>
      </c>
    </row>
    <row r="3" spans="1:11" ht="30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35</v>
      </c>
      <c r="F3" s="7" t="s">
        <v>353</v>
      </c>
      <c r="G3" s="8">
        <v>1</v>
      </c>
      <c r="H3" s="8">
        <v>0</v>
      </c>
      <c r="I3" s="8">
        <v>0</v>
      </c>
      <c r="J3" s="8">
        <v>0</v>
      </c>
      <c r="K3" s="8">
        <f>SUM(G3:J3)</f>
        <v>1</v>
      </c>
    </row>
    <row r="4" spans="1:11" ht="30" customHeight="1">
      <c r="A4" s="7" t="s">
        <v>10</v>
      </c>
      <c r="B4" s="7" t="s">
        <v>37</v>
      </c>
      <c r="C4" s="8">
        <v>967634</v>
      </c>
      <c r="D4" s="18" t="s">
        <v>12</v>
      </c>
      <c r="E4" s="7" t="s">
        <v>35</v>
      </c>
      <c r="F4" s="7" t="s">
        <v>353</v>
      </c>
      <c r="G4" s="8">
        <v>1</v>
      </c>
      <c r="H4" s="8">
        <v>1</v>
      </c>
      <c r="I4" s="8">
        <v>0</v>
      </c>
      <c r="J4" s="8">
        <v>0</v>
      </c>
      <c r="K4" s="8">
        <f t="shared" ref="K4:K66" si="0">SUM(G4:J4)</f>
        <v>2</v>
      </c>
    </row>
    <row r="5" spans="1:11" ht="30" customHeight="1">
      <c r="A5" s="7" t="s">
        <v>10</v>
      </c>
      <c r="B5" s="7" t="s">
        <v>38</v>
      </c>
      <c r="C5" s="8">
        <v>726482</v>
      </c>
      <c r="D5" s="18" t="s">
        <v>354</v>
      </c>
      <c r="E5" s="7" t="s">
        <v>35</v>
      </c>
      <c r="F5" s="7" t="s">
        <v>353</v>
      </c>
      <c r="G5" s="8">
        <v>0</v>
      </c>
      <c r="H5" s="8">
        <v>0</v>
      </c>
      <c r="I5" s="8">
        <v>1</v>
      </c>
      <c r="J5" s="8">
        <v>0</v>
      </c>
      <c r="K5" s="8">
        <f t="shared" si="0"/>
        <v>1</v>
      </c>
    </row>
    <row r="6" spans="1:11" ht="30" customHeight="1">
      <c r="A6" s="7" t="s">
        <v>10</v>
      </c>
      <c r="B6" s="7" t="s">
        <v>38</v>
      </c>
      <c r="C6" s="8">
        <v>967630</v>
      </c>
      <c r="D6" s="18" t="s">
        <v>12</v>
      </c>
      <c r="E6" s="7" t="s">
        <v>35</v>
      </c>
      <c r="F6" s="7" t="s">
        <v>353</v>
      </c>
      <c r="G6" s="8">
        <v>0</v>
      </c>
      <c r="H6" s="8">
        <v>0</v>
      </c>
      <c r="I6" s="8">
        <v>0</v>
      </c>
      <c r="J6" s="8">
        <v>1</v>
      </c>
      <c r="K6" s="8">
        <f t="shared" si="0"/>
        <v>1</v>
      </c>
    </row>
    <row r="7" spans="1:11" ht="30" customHeight="1">
      <c r="A7" s="7" t="s">
        <v>10</v>
      </c>
      <c r="B7" s="7" t="s">
        <v>39</v>
      </c>
      <c r="C7" s="8">
        <v>279038</v>
      </c>
      <c r="D7" s="18" t="s">
        <v>12</v>
      </c>
      <c r="E7" s="7" t="s">
        <v>35</v>
      </c>
      <c r="F7" s="7" t="s">
        <v>353</v>
      </c>
      <c r="G7" s="8">
        <v>2</v>
      </c>
      <c r="H7" s="8">
        <v>0</v>
      </c>
      <c r="I7" s="8">
        <v>0</v>
      </c>
      <c r="J7" s="8">
        <v>0</v>
      </c>
      <c r="K7" s="8">
        <f t="shared" si="0"/>
        <v>2</v>
      </c>
    </row>
    <row r="8" spans="1:11" ht="30" customHeight="1">
      <c r="A8" s="7" t="s">
        <v>10</v>
      </c>
      <c r="B8" s="7" t="s">
        <v>40</v>
      </c>
      <c r="C8" s="8">
        <v>279051</v>
      </c>
      <c r="D8" s="18" t="s">
        <v>12</v>
      </c>
      <c r="E8" s="7" t="s">
        <v>35</v>
      </c>
      <c r="F8" s="7" t="s">
        <v>353</v>
      </c>
      <c r="G8" s="8">
        <v>2</v>
      </c>
      <c r="H8" s="8">
        <v>0</v>
      </c>
      <c r="I8" s="8">
        <v>0</v>
      </c>
      <c r="J8" s="8">
        <v>0</v>
      </c>
      <c r="K8" s="8">
        <f t="shared" si="0"/>
        <v>2</v>
      </c>
    </row>
    <row r="9" spans="1:11" ht="30" customHeight="1">
      <c r="A9" s="7" t="s">
        <v>10</v>
      </c>
      <c r="B9" s="7" t="s">
        <v>41</v>
      </c>
      <c r="C9" s="8">
        <v>344516</v>
      </c>
      <c r="D9" s="18" t="s">
        <v>355</v>
      </c>
      <c r="E9" s="7" t="s">
        <v>35</v>
      </c>
      <c r="F9" s="7" t="s">
        <v>353</v>
      </c>
      <c r="G9" s="8">
        <v>1</v>
      </c>
      <c r="H9" s="8">
        <v>0</v>
      </c>
      <c r="I9" s="8">
        <v>0</v>
      </c>
      <c r="J9" s="8">
        <v>0</v>
      </c>
      <c r="K9" s="8">
        <f t="shared" si="0"/>
        <v>1</v>
      </c>
    </row>
    <row r="10" spans="1:11" ht="30" customHeight="1">
      <c r="A10" s="7" t="s">
        <v>10</v>
      </c>
      <c r="B10" s="7" t="s">
        <v>41</v>
      </c>
      <c r="C10" s="8">
        <v>742529</v>
      </c>
      <c r="D10" s="18" t="s">
        <v>356</v>
      </c>
      <c r="E10" s="7" t="s">
        <v>35</v>
      </c>
      <c r="F10" s="7" t="s">
        <v>353</v>
      </c>
      <c r="G10" s="8">
        <v>1</v>
      </c>
      <c r="H10" s="8">
        <v>0</v>
      </c>
      <c r="I10" s="8">
        <v>0</v>
      </c>
      <c r="J10" s="8">
        <v>0</v>
      </c>
      <c r="K10" s="8">
        <f t="shared" si="0"/>
        <v>1</v>
      </c>
    </row>
    <row r="11" spans="1:11" ht="30" customHeight="1">
      <c r="A11" s="7" t="s">
        <v>10</v>
      </c>
      <c r="B11" s="7" t="s">
        <v>41</v>
      </c>
      <c r="C11" s="8">
        <v>742533</v>
      </c>
      <c r="D11" s="18" t="s">
        <v>357</v>
      </c>
      <c r="E11" s="7" t="s">
        <v>35</v>
      </c>
      <c r="F11" s="7" t="s">
        <v>353</v>
      </c>
      <c r="G11" s="8">
        <v>1</v>
      </c>
      <c r="H11" s="8">
        <v>0</v>
      </c>
      <c r="I11" s="8">
        <v>0</v>
      </c>
      <c r="J11" s="8">
        <v>0</v>
      </c>
      <c r="K11" s="8">
        <f t="shared" si="0"/>
        <v>1</v>
      </c>
    </row>
    <row r="12" spans="1:11" ht="30" customHeight="1">
      <c r="A12" s="7" t="s">
        <v>10</v>
      </c>
      <c r="B12" s="7" t="s">
        <v>41</v>
      </c>
      <c r="C12" s="8">
        <v>742548</v>
      </c>
      <c r="D12" s="18" t="s">
        <v>358</v>
      </c>
      <c r="E12" s="7" t="s">
        <v>35</v>
      </c>
      <c r="F12" s="7" t="s">
        <v>353</v>
      </c>
      <c r="G12" s="8">
        <v>0</v>
      </c>
      <c r="H12" s="8">
        <v>1</v>
      </c>
      <c r="I12" s="8">
        <v>0</v>
      </c>
      <c r="J12" s="8">
        <v>0</v>
      </c>
      <c r="K12" s="8">
        <f t="shared" si="0"/>
        <v>1</v>
      </c>
    </row>
    <row r="13" spans="1:11" ht="30" customHeight="1">
      <c r="A13" s="7" t="s">
        <v>10</v>
      </c>
      <c r="B13" s="7" t="s">
        <v>11</v>
      </c>
      <c r="C13" s="8">
        <v>158660</v>
      </c>
      <c r="D13" s="18" t="s">
        <v>12</v>
      </c>
      <c r="E13" s="7" t="s">
        <v>35</v>
      </c>
      <c r="F13" s="7" t="s">
        <v>353</v>
      </c>
      <c r="G13" s="8">
        <v>1</v>
      </c>
      <c r="H13" s="8">
        <v>1</v>
      </c>
      <c r="I13" s="8">
        <v>0</v>
      </c>
      <c r="J13" s="8">
        <v>0</v>
      </c>
      <c r="K13" s="8">
        <f t="shared" si="0"/>
        <v>2</v>
      </c>
    </row>
    <row r="14" spans="1:11" ht="30" customHeight="1">
      <c r="A14" s="7" t="s">
        <v>10</v>
      </c>
      <c r="B14" s="7" t="s">
        <v>42</v>
      </c>
      <c r="C14" s="8">
        <v>967633</v>
      </c>
      <c r="D14" s="18" t="s">
        <v>12</v>
      </c>
      <c r="E14" s="7" t="s">
        <v>35</v>
      </c>
      <c r="F14" s="7" t="s">
        <v>353</v>
      </c>
      <c r="G14" s="8">
        <v>0</v>
      </c>
      <c r="H14" s="8">
        <v>0</v>
      </c>
      <c r="I14" s="8">
        <v>3</v>
      </c>
      <c r="J14" s="8">
        <v>0</v>
      </c>
      <c r="K14" s="8">
        <f t="shared" si="0"/>
        <v>3</v>
      </c>
    </row>
    <row r="15" spans="1:11" ht="30" customHeight="1">
      <c r="A15" s="7" t="s">
        <v>10</v>
      </c>
      <c r="B15" s="7" t="s">
        <v>43</v>
      </c>
      <c r="C15" s="8">
        <v>232513</v>
      </c>
      <c r="D15" s="18" t="s">
        <v>359</v>
      </c>
      <c r="E15" s="7" t="s">
        <v>35</v>
      </c>
      <c r="F15" s="7" t="s">
        <v>353</v>
      </c>
      <c r="G15" s="8">
        <v>1</v>
      </c>
      <c r="H15" s="8">
        <v>0</v>
      </c>
      <c r="I15" s="8">
        <v>0</v>
      </c>
      <c r="J15" s="8">
        <v>0</v>
      </c>
      <c r="K15" s="8">
        <f t="shared" si="0"/>
        <v>1</v>
      </c>
    </row>
    <row r="16" spans="1:11" ht="30" customHeight="1">
      <c r="A16" s="7" t="s">
        <v>10</v>
      </c>
      <c r="B16" s="7" t="s">
        <v>43</v>
      </c>
      <c r="C16" s="8">
        <v>235279</v>
      </c>
      <c r="D16" s="18" t="s">
        <v>360</v>
      </c>
      <c r="E16" s="7" t="s">
        <v>35</v>
      </c>
      <c r="F16" s="7" t="s">
        <v>353</v>
      </c>
      <c r="G16" s="8">
        <v>0</v>
      </c>
      <c r="H16" s="8">
        <v>1</v>
      </c>
      <c r="I16" s="8">
        <v>0</v>
      </c>
      <c r="J16" s="8">
        <v>0</v>
      </c>
      <c r="K16" s="8">
        <f t="shared" si="0"/>
        <v>1</v>
      </c>
    </row>
    <row r="17" spans="1:11" ht="30" customHeight="1">
      <c r="A17" s="7" t="s">
        <v>10</v>
      </c>
      <c r="B17" s="7" t="s">
        <v>43</v>
      </c>
      <c r="C17" s="8">
        <v>733439</v>
      </c>
      <c r="D17" s="18" t="s">
        <v>361</v>
      </c>
      <c r="E17" s="7" t="s">
        <v>35</v>
      </c>
      <c r="F17" s="7" t="s">
        <v>353</v>
      </c>
      <c r="G17" s="8">
        <v>1</v>
      </c>
      <c r="H17" s="8">
        <v>0</v>
      </c>
      <c r="I17" s="8">
        <v>0</v>
      </c>
      <c r="J17" s="8">
        <v>0</v>
      </c>
      <c r="K17" s="8">
        <f t="shared" si="0"/>
        <v>1</v>
      </c>
    </row>
    <row r="18" spans="1:11" ht="30" customHeight="1">
      <c r="A18" s="7" t="s">
        <v>10</v>
      </c>
      <c r="B18" s="7" t="s">
        <v>15</v>
      </c>
      <c r="C18" s="8">
        <v>319438</v>
      </c>
      <c r="D18" s="18" t="s">
        <v>362</v>
      </c>
      <c r="E18" s="7" t="s">
        <v>35</v>
      </c>
      <c r="F18" s="7" t="s">
        <v>353</v>
      </c>
      <c r="G18" s="8">
        <v>1</v>
      </c>
      <c r="H18" s="8">
        <v>0</v>
      </c>
      <c r="I18" s="8">
        <v>0</v>
      </c>
      <c r="J18" s="8">
        <v>0</v>
      </c>
      <c r="K18" s="8">
        <f t="shared" si="0"/>
        <v>1</v>
      </c>
    </row>
    <row r="19" spans="1:11" ht="30" customHeight="1">
      <c r="A19" s="7" t="s">
        <v>10</v>
      </c>
      <c r="B19" s="7" t="s">
        <v>15</v>
      </c>
      <c r="C19" s="8">
        <v>733398</v>
      </c>
      <c r="D19" s="18" t="s">
        <v>363</v>
      </c>
      <c r="E19" s="7" t="s">
        <v>35</v>
      </c>
      <c r="F19" s="7" t="s">
        <v>353</v>
      </c>
      <c r="G19" s="8">
        <v>1</v>
      </c>
      <c r="H19" s="8">
        <v>0</v>
      </c>
      <c r="I19" s="8">
        <v>0</v>
      </c>
      <c r="J19" s="8">
        <v>0</v>
      </c>
      <c r="K19" s="8">
        <f t="shared" si="0"/>
        <v>1</v>
      </c>
    </row>
    <row r="20" spans="1:11" ht="30" customHeight="1">
      <c r="A20" s="7" t="s">
        <v>10</v>
      </c>
      <c r="B20" s="7" t="s">
        <v>15</v>
      </c>
      <c r="C20" s="8">
        <v>750884</v>
      </c>
      <c r="D20" s="18" t="s">
        <v>364</v>
      </c>
      <c r="E20" s="7" t="s">
        <v>35</v>
      </c>
      <c r="F20" s="7" t="s">
        <v>353</v>
      </c>
      <c r="G20" s="8">
        <v>1</v>
      </c>
      <c r="H20" s="8">
        <v>0</v>
      </c>
      <c r="I20" s="8">
        <v>0</v>
      </c>
      <c r="J20" s="8">
        <v>0</v>
      </c>
      <c r="K20" s="8">
        <f t="shared" si="0"/>
        <v>1</v>
      </c>
    </row>
    <row r="21" spans="1:11" ht="30" customHeight="1">
      <c r="A21" s="7" t="s">
        <v>10</v>
      </c>
      <c r="B21" s="7" t="s">
        <v>44</v>
      </c>
      <c r="C21" s="8">
        <v>159102</v>
      </c>
      <c r="D21" s="18" t="s">
        <v>12</v>
      </c>
      <c r="E21" s="7" t="s">
        <v>35</v>
      </c>
      <c r="F21" s="7" t="s">
        <v>353</v>
      </c>
      <c r="G21" s="8">
        <v>1</v>
      </c>
      <c r="H21" s="8">
        <v>0</v>
      </c>
      <c r="I21" s="8">
        <v>0</v>
      </c>
      <c r="J21" s="8">
        <v>1</v>
      </c>
      <c r="K21" s="8">
        <f t="shared" si="0"/>
        <v>2</v>
      </c>
    </row>
    <row r="22" spans="1:11" ht="30" customHeight="1">
      <c r="A22" s="7" t="s">
        <v>10</v>
      </c>
      <c r="B22" s="7" t="s">
        <v>46</v>
      </c>
      <c r="C22" s="8">
        <v>967632</v>
      </c>
      <c r="D22" s="18" t="s">
        <v>12</v>
      </c>
      <c r="E22" s="7" t="s">
        <v>35</v>
      </c>
      <c r="F22" s="7" t="s">
        <v>353</v>
      </c>
      <c r="G22" s="8">
        <v>1</v>
      </c>
      <c r="H22" s="8">
        <v>0</v>
      </c>
      <c r="I22" s="8">
        <v>0</v>
      </c>
      <c r="J22" s="8">
        <v>0</v>
      </c>
      <c r="K22" s="8">
        <f t="shared" si="0"/>
        <v>1</v>
      </c>
    </row>
    <row r="23" spans="1:11" ht="30" customHeight="1">
      <c r="A23" s="7" t="s">
        <v>10</v>
      </c>
      <c r="B23" s="7" t="s">
        <v>47</v>
      </c>
      <c r="C23" s="8">
        <v>159354</v>
      </c>
      <c r="D23" s="18" t="s">
        <v>365</v>
      </c>
      <c r="E23" s="7" t="s">
        <v>35</v>
      </c>
      <c r="F23" s="7" t="s">
        <v>353</v>
      </c>
      <c r="G23" s="8">
        <v>1</v>
      </c>
      <c r="H23" s="8">
        <v>0</v>
      </c>
      <c r="I23" s="8">
        <v>0</v>
      </c>
      <c r="J23" s="8">
        <v>0</v>
      </c>
      <c r="K23" s="8">
        <f t="shared" si="0"/>
        <v>1</v>
      </c>
    </row>
    <row r="24" spans="1:11" ht="30" customHeight="1">
      <c r="A24" s="7" t="s">
        <v>10</v>
      </c>
      <c r="B24" s="7" t="s">
        <v>47</v>
      </c>
      <c r="C24" s="8">
        <v>159391</v>
      </c>
      <c r="D24" s="18" t="s">
        <v>12</v>
      </c>
      <c r="E24" s="7" t="s">
        <v>35</v>
      </c>
      <c r="F24" s="7" t="s">
        <v>353</v>
      </c>
      <c r="G24" s="8">
        <v>0</v>
      </c>
      <c r="H24" s="8">
        <v>1</v>
      </c>
      <c r="I24" s="8">
        <v>0</v>
      </c>
      <c r="J24" s="8">
        <v>0</v>
      </c>
      <c r="K24" s="8">
        <f t="shared" si="0"/>
        <v>1</v>
      </c>
    </row>
    <row r="25" spans="1:11" ht="30" customHeight="1">
      <c r="A25" s="7" t="s">
        <v>10</v>
      </c>
      <c r="B25" s="7" t="s">
        <v>47</v>
      </c>
      <c r="C25" s="8">
        <v>733210</v>
      </c>
      <c r="D25" s="18" t="s">
        <v>366</v>
      </c>
      <c r="E25" s="7" t="s">
        <v>35</v>
      </c>
      <c r="F25" s="7" t="s">
        <v>353</v>
      </c>
      <c r="G25" s="8">
        <v>1</v>
      </c>
      <c r="H25" s="8">
        <v>0</v>
      </c>
      <c r="I25" s="8">
        <v>0</v>
      </c>
      <c r="J25" s="8">
        <v>0</v>
      </c>
      <c r="K25" s="8">
        <f t="shared" si="0"/>
        <v>1</v>
      </c>
    </row>
    <row r="26" spans="1:11" ht="30" customHeight="1">
      <c r="A26" s="7" t="s">
        <v>10</v>
      </c>
      <c r="B26" s="7" t="s">
        <v>47</v>
      </c>
      <c r="C26" s="8">
        <v>733214</v>
      </c>
      <c r="D26" s="18" t="s">
        <v>367</v>
      </c>
      <c r="E26" s="7" t="s">
        <v>35</v>
      </c>
      <c r="F26" s="7" t="s">
        <v>353</v>
      </c>
      <c r="G26" s="8">
        <v>1</v>
      </c>
      <c r="H26" s="8">
        <v>0</v>
      </c>
      <c r="I26" s="8">
        <v>0</v>
      </c>
      <c r="J26" s="8">
        <v>0</v>
      </c>
      <c r="K26" s="8">
        <f t="shared" si="0"/>
        <v>1</v>
      </c>
    </row>
    <row r="27" spans="1:11" ht="30" customHeight="1">
      <c r="A27" s="7" t="s">
        <v>10</v>
      </c>
      <c r="B27" s="7" t="s">
        <v>47</v>
      </c>
      <c r="C27" s="8">
        <v>733235</v>
      </c>
      <c r="D27" s="18" t="s">
        <v>368</v>
      </c>
      <c r="E27" s="7" t="s">
        <v>35</v>
      </c>
      <c r="F27" s="7" t="s">
        <v>353</v>
      </c>
      <c r="G27" s="8">
        <v>1</v>
      </c>
      <c r="H27" s="8">
        <v>0</v>
      </c>
      <c r="I27" s="8">
        <v>0</v>
      </c>
      <c r="J27" s="8">
        <v>0</v>
      </c>
      <c r="K27" s="8">
        <f t="shared" si="0"/>
        <v>1</v>
      </c>
    </row>
    <row r="28" spans="1:11" ht="30" customHeight="1">
      <c r="A28" s="7" t="s">
        <v>10</v>
      </c>
      <c r="B28" s="7" t="s">
        <v>47</v>
      </c>
      <c r="C28" s="8">
        <v>758378</v>
      </c>
      <c r="D28" s="18" t="s">
        <v>158</v>
      </c>
      <c r="E28" s="7" t="s">
        <v>35</v>
      </c>
      <c r="F28" s="7" t="s">
        <v>353</v>
      </c>
      <c r="G28" s="8">
        <v>1</v>
      </c>
      <c r="H28" s="8">
        <v>0</v>
      </c>
      <c r="I28" s="8">
        <v>0</v>
      </c>
      <c r="J28" s="8">
        <v>0</v>
      </c>
      <c r="K28" s="8">
        <f t="shared" si="0"/>
        <v>1</v>
      </c>
    </row>
    <row r="29" spans="1:11" ht="30" customHeight="1">
      <c r="A29" s="7" t="s">
        <v>10</v>
      </c>
      <c r="B29" s="7" t="s">
        <v>16</v>
      </c>
      <c r="C29" s="8">
        <v>159401</v>
      </c>
      <c r="D29" s="18" t="s">
        <v>12</v>
      </c>
      <c r="E29" s="7" t="s">
        <v>35</v>
      </c>
      <c r="F29" s="7" t="s">
        <v>353</v>
      </c>
      <c r="G29" s="8">
        <v>1</v>
      </c>
      <c r="H29" s="8">
        <v>1</v>
      </c>
      <c r="I29" s="8">
        <v>0</v>
      </c>
      <c r="J29" s="8">
        <v>0</v>
      </c>
      <c r="K29" s="8">
        <f t="shared" si="0"/>
        <v>2</v>
      </c>
    </row>
    <row r="30" spans="1:11" ht="30" customHeight="1">
      <c r="A30" s="7" t="s">
        <v>10</v>
      </c>
      <c r="B30" s="7" t="s">
        <v>48</v>
      </c>
      <c r="C30" s="8">
        <v>157916</v>
      </c>
      <c r="D30" s="18" t="s">
        <v>49</v>
      </c>
      <c r="E30" s="7" t="s">
        <v>35</v>
      </c>
      <c r="F30" s="7" t="s">
        <v>353</v>
      </c>
      <c r="G30" s="8">
        <v>2</v>
      </c>
      <c r="H30" s="8">
        <v>0</v>
      </c>
      <c r="I30" s="8">
        <v>0</v>
      </c>
      <c r="J30" s="8">
        <v>0</v>
      </c>
      <c r="K30" s="8">
        <f t="shared" si="0"/>
        <v>2</v>
      </c>
    </row>
    <row r="31" spans="1:11" ht="30" customHeight="1">
      <c r="A31" s="7" t="s">
        <v>10</v>
      </c>
      <c r="B31" s="7" t="s">
        <v>17</v>
      </c>
      <c r="C31" s="8">
        <v>159582</v>
      </c>
      <c r="D31" s="18" t="s">
        <v>12</v>
      </c>
      <c r="E31" s="7" t="s">
        <v>35</v>
      </c>
      <c r="F31" s="7" t="s">
        <v>353</v>
      </c>
      <c r="G31" s="8">
        <v>1</v>
      </c>
      <c r="H31" s="8">
        <v>0</v>
      </c>
      <c r="I31" s="8">
        <v>0</v>
      </c>
      <c r="J31" s="8">
        <v>0</v>
      </c>
      <c r="K31" s="8">
        <f t="shared" si="0"/>
        <v>1</v>
      </c>
    </row>
    <row r="32" spans="1:11" ht="30" customHeight="1">
      <c r="A32" s="7" t="s">
        <v>10</v>
      </c>
      <c r="B32" s="7" t="s">
        <v>50</v>
      </c>
      <c r="C32" s="8">
        <v>967631</v>
      </c>
      <c r="D32" s="18" t="s">
        <v>12</v>
      </c>
      <c r="E32" s="7" t="s">
        <v>35</v>
      </c>
      <c r="F32" s="7" t="s">
        <v>353</v>
      </c>
      <c r="G32" s="8">
        <v>0</v>
      </c>
      <c r="H32" s="8">
        <v>1</v>
      </c>
      <c r="I32" s="8">
        <v>0</v>
      </c>
      <c r="J32" s="8">
        <v>0</v>
      </c>
      <c r="K32" s="8">
        <f t="shared" si="0"/>
        <v>1</v>
      </c>
    </row>
    <row r="33" spans="1:11" ht="30" customHeight="1">
      <c r="A33" s="7" t="s">
        <v>10</v>
      </c>
      <c r="B33" s="7" t="s">
        <v>51</v>
      </c>
      <c r="C33" s="8">
        <v>350211</v>
      </c>
      <c r="D33" s="18" t="s">
        <v>12</v>
      </c>
      <c r="E33" s="7" t="s">
        <v>35</v>
      </c>
      <c r="F33" s="7" t="s">
        <v>353</v>
      </c>
      <c r="G33" s="8">
        <v>1</v>
      </c>
      <c r="H33" s="8">
        <v>1</v>
      </c>
      <c r="I33" s="8">
        <v>0</v>
      </c>
      <c r="J33" s="8">
        <v>0</v>
      </c>
      <c r="K33" s="8">
        <f t="shared" si="0"/>
        <v>2</v>
      </c>
    </row>
    <row r="34" spans="1:11" ht="30" customHeight="1">
      <c r="A34" s="7" t="s">
        <v>10</v>
      </c>
      <c r="B34" s="7" t="s">
        <v>52</v>
      </c>
      <c r="C34" s="8">
        <v>967637</v>
      </c>
      <c r="D34" s="18" t="s">
        <v>12</v>
      </c>
      <c r="E34" s="7" t="s">
        <v>35</v>
      </c>
      <c r="F34" s="7" t="s">
        <v>353</v>
      </c>
      <c r="G34" s="8">
        <v>2</v>
      </c>
      <c r="H34" s="8">
        <v>0</v>
      </c>
      <c r="I34" s="8">
        <v>0</v>
      </c>
      <c r="J34" s="8">
        <v>0</v>
      </c>
      <c r="K34" s="8">
        <f t="shared" si="0"/>
        <v>2</v>
      </c>
    </row>
    <row r="35" spans="1:11" ht="30" customHeight="1">
      <c r="A35" s="7" t="s">
        <v>10</v>
      </c>
      <c r="B35" s="7" t="s">
        <v>18</v>
      </c>
      <c r="C35" s="8">
        <v>160165</v>
      </c>
      <c r="D35" s="18" t="s">
        <v>12</v>
      </c>
      <c r="E35" s="7" t="s">
        <v>35</v>
      </c>
      <c r="F35" s="7" t="s">
        <v>353</v>
      </c>
      <c r="G35" s="8">
        <v>1</v>
      </c>
      <c r="H35" s="8">
        <v>1</v>
      </c>
      <c r="I35" s="8">
        <v>0</v>
      </c>
      <c r="J35" s="8">
        <v>0</v>
      </c>
      <c r="K35" s="8">
        <f t="shared" si="0"/>
        <v>2</v>
      </c>
    </row>
    <row r="36" spans="1:11" ht="30" customHeight="1">
      <c r="A36" s="7" t="s">
        <v>10</v>
      </c>
      <c r="B36" s="7" t="s">
        <v>19</v>
      </c>
      <c r="C36" s="8">
        <v>160476</v>
      </c>
      <c r="D36" s="18" t="s">
        <v>12</v>
      </c>
      <c r="E36" s="7" t="s">
        <v>35</v>
      </c>
      <c r="F36" s="7" t="s">
        <v>353</v>
      </c>
      <c r="G36" s="8">
        <v>0</v>
      </c>
      <c r="H36" s="8">
        <v>1</v>
      </c>
      <c r="I36" s="8">
        <v>0</v>
      </c>
      <c r="J36" s="8">
        <v>0</v>
      </c>
      <c r="K36" s="8">
        <f t="shared" si="0"/>
        <v>1</v>
      </c>
    </row>
    <row r="37" spans="1:11" ht="30" customHeight="1">
      <c r="A37" s="7" t="s">
        <v>10</v>
      </c>
      <c r="B37" s="7" t="s">
        <v>19</v>
      </c>
      <c r="C37" s="8">
        <v>732038</v>
      </c>
      <c r="D37" s="18" t="s">
        <v>369</v>
      </c>
      <c r="E37" s="7" t="s">
        <v>35</v>
      </c>
      <c r="F37" s="7" t="s">
        <v>353</v>
      </c>
      <c r="G37" s="8">
        <v>1</v>
      </c>
      <c r="H37" s="8">
        <v>0</v>
      </c>
      <c r="I37" s="8">
        <v>0</v>
      </c>
      <c r="J37" s="8">
        <v>0</v>
      </c>
      <c r="K37" s="8">
        <f t="shared" si="0"/>
        <v>1</v>
      </c>
    </row>
    <row r="38" spans="1:11" ht="30" customHeight="1">
      <c r="A38" s="7" t="s">
        <v>10</v>
      </c>
      <c r="B38" s="7" t="s">
        <v>19</v>
      </c>
      <c r="C38" s="8">
        <v>741887</v>
      </c>
      <c r="D38" s="18" t="s">
        <v>370</v>
      </c>
      <c r="E38" s="7" t="s">
        <v>35</v>
      </c>
      <c r="F38" s="7" t="s">
        <v>353</v>
      </c>
      <c r="G38" s="8">
        <v>0</v>
      </c>
      <c r="H38" s="8">
        <v>1</v>
      </c>
      <c r="I38" s="8">
        <v>0</v>
      </c>
      <c r="J38" s="8">
        <v>0</v>
      </c>
      <c r="K38" s="8">
        <f t="shared" si="0"/>
        <v>1</v>
      </c>
    </row>
    <row r="39" spans="1:11" ht="30" customHeight="1">
      <c r="A39" s="7" t="s">
        <v>10</v>
      </c>
      <c r="B39" s="7" t="s">
        <v>19</v>
      </c>
      <c r="C39" s="8">
        <v>972868</v>
      </c>
      <c r="D39" s="18" t="s">
        <v>371</v>
      </c>
      <c r="E39" s="7" t="s">
        <v>35</v>
      </c>
      <c r="F39" s="7" t="s">
        <v>353</v>
      </c>
      <c r="G39" s="8">
        <v>1</v>
      </c>
      <c r="H39" s="8">
        <v>0</v>
      </c>
      <c r="I39" s="8">
        <v>0</v>
      </c>
      <c r="J39" s="8">
        <v>0</v>
      </c>
      <c r="K39" s="8">
        <f t="shared" si="0"/>
        <v>1</v>
      </c>
    </row>
    <row r="40" spans="1:11" ht="30" customHeight="1">
      <c r="A40" s="7" t="s">
        <v>10</v>
      </c>
      <c r="B40" s="7" t="s">
        <v>55</v>
      </c>
      <c r="C40" s="8">
        <v>160655</v>
      </c>
      <c r="D40" s="18" t="s">
        <v>12</v>
      </c>
      <c r="E40" s="7" t="s">
        <v>35</v>
      </c>
      <c r="F40" s="7" t="s">
        <v>353</v>
      </c>
      <c r="G40" s="8">
        <v>0</v>
      </c>
      <c r="H40" s="8">
        <v>2</v>
      </c>
      <c r="I40" s="8">
        <v>0</v>
      </c>
      <c r="J40" s="8">
        <v>0</v>
      </c>
      <c r="K40" s="8">
        <f t="shared" si="0"/>
        <v>2</v>
      </c>
    </row>
    <row r="41" spans="1:11" ht="30" customHeight="1">
      <c r="A41" s="7" t="s">
        <v>10</v>
      </c>
      <c r="B41" s="7" t="s">
        <v>56</v>
      </c>
      <c r="C41" s="8">
        <v>279075</v>
      </c>
      <c r="D41" s="18" t="s">
        <v>12</v>
      </c>
      <c r="E41" s="7" t="s">
        <v>35</v>
      </c>
      <c r="F41" s="7" t="s">
        <v>353</v>
      </c>
      <c r="G41" s="8">
        <v>0</v>
      </c>
      <c r="H41" s="8">
        <v>1</v>
      </c>
      <c r="I41" s="8">
        <v>0</v>
      </c>
      <c r="J41" s="8">
        <v>0</v>
      </c>
      <c r="K41" s="8">
        <f t="shared" si="0"/>
        <v>1</v>
      </c>
    </row>
    <row r="42" spans="1:11" ht="30" customHeight="1">
      <c r="A42" s="7" t="s">
        <v>10</v>
      </c>
      <c r="B42" s="7" t="s">
        <v>20</v>
      </c>
      <c r="C42" s="8">
        <v>161134</v>
      </c>
      <c r="D42" s="18" t="s">
        <v>12</v>
      </c>
      <c r="E42" s="7" t="s">
        <v>35</v>
      </c>
      <c r="F42" s="7" t="s">
        <v>353</v>
      </c>
      <c r="G42" s="8">
        <v>1</v>
      </c>
      <c r="H42" s="8">
        <v>2</v>
      </c>
      <c r="I42" s="8">
        <v>0</v>
      </c>
      <c r="J42" s="8">
        <v>0</v>
      </c>
      <c r="K42" s="8">
        <f t="shared" si="0"/>
        <v>3</v>
      </c>
    </row>
    <row r="43" spans="1:11" ht="30" customHeight="1">
      <c r="A43" s="7" t="s">
        <v>10</v>
      </c>
      <c r="B43" s="7" t="s">
        <v>20</v>
      </c>
      <c r="C43" s="8">
        <v>748789</v>
      </c>
      <c r="D43" s="18" t="s">
        <v>372</v>
      </c>
      <c r="E43" s="7" t="s">
        <v>35</v>
      </c>
      <c r="F43" s="7" t="s">
        <v>353</v>
      </c>
      <c r="G43" s="8">
        <v>1</v>
      </c>
      <c r="H43" s="8">
        <v>0</v>
      </c>
      <c r="I43" s="8">
        <v>0</v>
      </c>
      <c r="J43" s="8">
        <v>0</v>
      </c>
      <c r="K43" s="8">
        <f t="shared" si="0"/>
        <v>1</v>
      </c>
    </row>
    <row r="44" spans="1:11" ht="30" customHeight="1">
      <c r="A44" s="7" t="s">
        <v>10</v>
      </c>
      <c r="B44" s="7" t="s">
        <v>21</v>
      </c>
      <c r="C44" s="8">
        <v>161171</v>
      </c>
      <c r="D44" s="18" t="s">
        <v>12</v>
      </c>
      <c r="E44" s="7" t="s">
        <v>35</v>
      </c>
      <c r="F44" s="7" t="s">
        <v>353</v>
      </c>
      <c r="G44" s="8">
        <v>0</v>
      </c>
      <c r="H44" s="8">
        <v>2</v>
      </c>
      <c r="I44" s="8">
        <v>0</v>
      </c>
      <c r="J44" s="8">
        <v>0</v>
      </c>
      <c r="K44" s="8">
        <f t="shared" si="0"/>
        <v>2</v>
      </c>
    </row>
    <row r="45" spans="1:11" ht="30" customHeight="1">
      <c r="A45" s="7" t="s">
        <v>10</v>
      </c>
      <c r="B45" s="7" t="s">
        <v>23</v>
      </c>
      <c r="C45" s="8">
        <v>161720</v>
      </c>
      <c r="D45" s="18" t="s">
        <v>12</v>
      </c>
      <c r="E45" s="7" t="s">
        <v>35</v>
      </c>
      <c r="F45" s="7" t="s">
        <v>353</v>
      </c>
      <c r="G45" s="8">
        <v>0</v>
      </c>
      <c r="H45" s="8">
        <v>0</v>
      </c>
      <c r="I45" s="8">
        <v>4</v>
      </c>
      <c r="J45" s="8">
        <v>0</v>
      </c>
      <c r="K45" s="8">
        <f t="shared" si="0"/>
        <v>4</v>
      </c>
    </row>
    <row r="46" spans="1:11" ht="30" customHeight="1">
      <c r="A46" s="7" t="s">
        <v>10</v>
      </c>
      <c r="B46" s="7" t="s">
        <v>23</v>
      </c>
      <c r="C46" s="8">
        <v>740796</v>
      </c>
      <c r="D46" s="18" t="s">
        <v>373</v>
      </c>
      <c r="E46" s="7" t="s">
        <v>35</v>
      </c>
      <c r="F46" s="7" t="s">
        <v>353</v>
      </c>
      <c r="G46" s="8">
        <v>1</v>
      </c>
      <c r="H46" s="8">
        <v>0</v>
      </c>
      <c r="I46" s="8">
        <v>0</v>
      </c>
      <c r="J46" s="8">
        <v>0</v>
      </c>
      <c r="K46" s="8">
        <f t="shared" si="0"/>
        <v>1</v>
      </c>
    </row>
    <row r="47" spans="1:11" ht="30" customHeight="1">
      <c r="A47" s="7" t="s">
        <v>10</v>
      </c>
      <c r="B47" s="7" t="s">
        <v>24</v>
      </c>
      <c r="C47" s="8">
        <v>279087</v>
      </c>
      <c r="D47" s="18" t="s">
        <v>12</v>
      </c>
      <c r="E47" s="7" t="s">
        <v>35</v>
      </c>
      <c r="F47" s="7" t="s">
        <v>353</v>
      </c>
      <c r="G47" s="8">
        <v>0</v>
      </c>
      <c r="H47" s="8">
        <v>0</v>
      </c>
      <c r="I47" s="8">
        <v>3</v>
      </c>
      <c r="J47" s="8">
        <v>0</v>
      </c>
      <c r="K47" s="8">
        <f t="shared" si="0"/>
        <v>3</v>
      </c>
    </row>
    <row r="48" spans="1:11" ht="30" customHeight="1">
      <c r="A48" s="7" t="s">
        <v>10</v>
      </c>
      <c r="B48" s="7" t="s">
        <v>24</v>
      </c>
      <c r="C48" s="8">
        <v>307627</v>
      </c>
      <c r="D48" s="18" t="s">
        <v>25</v>
      </c>
      <c r="E48" s="7" t="s">
        <v>35</v>
      </c>
      <c r="F48" s="7" t="s">
        <v>353</v>
      </c>
      <c r="G48" s="8">
        <v>1</v>
      </c>
      <c r="H48" s="8">
        <v>0</v>
      </c>
      <c r="I48" s="8">
        <v>0</v>
      </c>
      <c r="J48" s="8">
        <v>0</v>
      </c>
      <c r="K48" s="8">
        <f t="shared" si="0"/>
        <v>1</v>
      </c>
    </row>
    <row r="49" spans="1:11" ht="30" customHeight="1">
      <c r="A49" s="7" t="s">
        <v>10</v>
      </c>
      <c r="B49" s="7" t="s">
        <v>57</v>
      </c>
      <c r="C49" s="8">
        <v>161732</v>
      </c>
      <c r="D49" s="18" t="s">
        <v>12</v>
      </c>
      <c r="E49" s="7" t="s">
        <v>35</v>
      </c>
      <c r="F49" s="7" t="s">
        <v>353</v>
      </c>
      <c r="G49" s="8">
        <v>0</v>
      </c>
      <c r="H49" s="8">
        <v>1</v>
      </c>
      <c r="I49" s="8">
        <v>0</v>
      </c>
      <c r="J49" s="8">
        <v>0</v>
      </c>
      <c r="K49" s="8">
        <f t="shared" si="0"/>
        <v>1</v>
      </c>
    </row>
    <row r="50" spans="1:11" ht="30" customHeight="1">
      <c r="A50" s="7" t="s">
        <v>10</v>
      </c>
      <c r="B50" s="7" t="s">
        <v>58</v>
      </c>
      <c r="C50" s="8">
        <v>967636</v>
      </c>
      <c r="D50" s="18" t="s">
        <v>12</v>
      </c>
      <c r="E50" s="7" t="s">
        <v>35</v>
      </c>
      <c r="F50" s="7" t="s">
        <v>353</v>
      </c>
      <c r="G50" s="8">
        <v>0</v>
      </c>
      <c r="H50" s="8">
        <v>1</v>
      </c>
      <c r="I50" s="8">
        <v>0</v>
      </c>
      <c r="J50" s="8">
        <v>0</v>
      </c>
      <c r="K50" s="8">
        <f t="shared" si="0"/>
        <v>1</v>
      </c>
    </row>
    <row r="51" spans="1:11" ht="30" customHeight="1">
      <c r="A51" s="7" t="s">
        <v>10</v>
      </c>
      <c r="B51" s="7" t="s">
        <v>26</v>
      </c>
      <c r="C51" s="8">
        <v>161876</v>
      </c>
      <c r="D51" s="18" t="s">
        <v>12</v>
      </c>
      <c r="E51" s="7" t="s">
        <v>35</v>
      </c>
      <c r="F51" s="7" t="s">
        <v>353</v>
      </c>
      <c r="G51" s="8">
        <v>1</v>
      </c>
      <c r="H51" s="8">
        <v>0</v>
      </c>
      <c r="I51" s="8">
        <v>0</v>
      </c>
      <c r="J51" s="8">
        <v>0</v>
      </c>
      <c r="K51" s="8">
        <f t="shared" si="0"/>
        <v>1</v>
      </c>
    </row>
    <row r="52" spans="1:11" ht="30" customHeight="1">
      <c r="A52" s="7" t="s">
        <v>10</v>
      </c>
      <c r="B52" s="7" t="s">
        <v>26</v>
      </c>
      <c r="C52" s="8">
        <v>733530</v>
      </c>
      <c r="D52" s="18" t="s">
        <v>374</v>
      </c>
      <c r="E52" s="7" t="s">
        <v>35</v>
      </c>
      <c r="F52" s="7" t="s">
        <v>353</v>
      </c>
      <c r="G52" s="8">
        <v>0</v>
      </c>
      <c r="H52" s="8">
        <v>1</v>
      </c>
      <c r="I52" s="8">
        <v>0</v>
      </c>
      <c r="J52" s="8">
        <v>0</v>
      </c>
      <c r="K52" s="8">
        <f t="shared" si="0"/>
        <v>1</v>
      </c>
    </row>
    <row r="53" spans="1:11" ht="30" customHeight="1">
      <c r="A53" s="7" t="s">
        <v>10</v>
      </c>
      <c r="B53" s="7" t="s">
        <v>26</v>
      </c>
      <c r="C53" s="8">
        <v>739007</v>
      </c>
      <c r="D53" s="18" t="s">
        <v>375</v>
      </c>
      <c r="E53" s="7" t="s">
        <v>35</v>
      </c>
      <c r="F53" s="7" t="s">
        <v>353</v>
      </c>
      <c r="G53" s="8">
        <v>0</v>
      </c>
      <c r="H53" s="8">
        <v>1</v>
      </c>
      <c r="I53" s="8">
        <v>0</v>
      </c>
      <c r="J53" s="8">
        <v>0</v>
      </c>
      <c r="K53" s="8">
        <f t="shared" si="0"/>
        <v>1</v>
      </c>
    </row>
    <row r="54" spans="1:11" ht="30" customHeight="1">
      <c r="A54" s="7" t="s">
        <v>10</v>
      </c>
      <c r="B54" s="7" t="s">
        <v>26</v>
      </c>
      <c r="C54" s="8">
        <v>739091</v>
      </c>
      <c r="D54" s="18" t="s">
        <v>376</v>
      </c>
      <c r="E54" s="7" t="s">
        <v>35</v>
      </c>
      <c r="F54" s="7" t="s">
        <v>353</v>
      </c>
      <c r="G54" s="8">
        <v>1</v>
      </c>
      <c r="H54" s="8">
        <v>0</v>
      </c>
      <c r="I54" s="8">
        <v>0</v>
      </c>
      <c r="J54" s="8">
        <v>0</v>
      </c>
      <c r="K54" s="8">
        <f t="shared" si="0"/>
        <v>1</v>
      </c>
    </row>
    <row r="55" spans="1:11" ht="30" customHeight="1">
      <c r="A55" s="7" t="s">
        <v>10</v>
      </c>
      <c r="B55" s="7" t="s">
        <v>26</v>
      </c>
      <c r="C55" s="8">
        <v>739153</v>
      </c>
      <c r="D55" s="18" t="s">
        <v>377</v>
      </c>
      <c r="E55" s="7" t="s">
        <v>35</v>
      </c>
      <c r="F55" s="7" t="s">
        <v>353</v>
      </c>
      <c r="G55" s="8">
        <v>1</v>
      </c>
      <c r="H55" s="8">
        <v>0</v>
      </c>
      <c r="I55" s="8">
        <v>0</v>
      </c>
      <c r="J55" s="8">
        <v>0</v>
      </c>
      <c r="K55" s="8">
        <f t="shared" si="0"/>
        <v>1</v>
      </c>
    </row>
    <row r="56" spans="1:11" ht="30" customHeight="1">
      <c r="A56" s="7" t="s">
        <v>10</v>
      </c>
      <c r="B56" s="7" t="s">
        <v>26</v>
      </c>
      <c r="C56" s="8">
        <v>748793</v>
      </c>
      <c r="D56" s="18" t="s">
        <v>378</v>
      </c>
      <c r="E56" s="7" t="s">
        <v>35</v>
      </c>
      <c r="F56" s="7" t="s">
        <v>353</v>
      </c>
      <c r="G56" s="8">
        <v>1</v>
      </c>
      <c r="H56" s="8">
        <v>0</v>
      </c>
      <c r="I56" s="8">
        <v>0</v>
      </c>
      <c r="J56" s="8">
        <v>0</v>
      </c>
      <c r="K56" s="8">
        <f t="shared" si="0"/>
        <v>1</v>
      </c>
    </row>
    <row r="57" spans="1:11" ht="30" customHeight="1">
      <c r="A57" s="7" t="s">
        <v>10</v>
      </c>
      <c r="B57" s="7" t="s">
        <v>28</v>
      </c>
      <c r="C57" s="8">
        <v>161984</v>
      </c>
      <c r="D57" s="18" t="s">
        <v>12</v>
      </c>
      <c r="E57" s="7" t="s">
        <v>35</v>
      </c>
      <c r="F57" s="7" t="s">
        <v>353</v>
      </c>
      <c r="G57" s="8">
        <v>0</v>
      </c>
      <c r="H57" s="8">
        <v>1</v>
      </c>
      <c r="I57" s="8">
        <v>3</v>
      </c>
      <c r="J57" s="8">
        <v>0</v>
      </c>
      <c r="K57" s="8">
        <f t="shared" si="0"/>
        <v>4</v>
      </c>
    </row>
    <row r="58" spans="1:11" ht="30" customHeight="1">
      <c r="A58" s="7" t="s">
        <v>10</v>
      </c>
      <c r="B58" s="7" t="s">
        <v>59</v>
      </c>
      <c r="C58" s="8">
        <v>279099</v>
      </c>
      <c r="D58" s="18" t="s">
        <v>12</v>
      </c>
      <c r="E58" s="7" t="s">
        <v>35</v>
      </c>
      <c r="F58" s="7" t="s">
        <v>353</v>
      </c>
      <c r="G58" s="8">
        <v>2</v>
      </c>
      <c r="H58" s="8">
        <v>0</v>
      </c>
      <c r="I58" s="8">
        <v>0</v>
      </c>
      <c r="J58" s="8">
        <v>0</v>
      </c>
      <c r="K58" s="8">
        <f t="shared" si="0"/>
        <v>2</v>
      </c>
    </row>
    <row r="59" spans="1:11" ht="30" customHeight="1">
      <c r="A59" s="7" t="s">
        <v>10</v>
      </c>
      <c r="B59" s="7" t="s">
        <v>60</v>
      </c>
      <c r="C59" s="8">
        <v>967635</v>
      </c>
      <c r="D59" s="18" t="s">
        <v>12</v>
      </c>
      <c r="E59" s="7" t="s">
        <v>35</v>
      </c>
      <c r="F59" s="7" t="s">
        <v>353</v>
      </c>
      <c r="G59" s="8">
        <v>0</v>
      </c>
      <c r="H59" s="8">
        <v>1</v>
      </c>
      <c r="I59" s="8">
        <v>0</v>
      </c>
      <c r="J59" s="8">
        <v>0</v>
      </c>
      <c r="K59" s="8">
        <f t="shared" si="0"/>
        <v>1</v>
      </c>
    </row>
    <row r="60" spans="1:11" ht="30" customHeight="1">
      <c r="A60" s="7" t="s">
        <v>10</v>
      </c>
      <c r="B60" s="7" t="s">
        <v>29</v>
      </c>
      <c r="C60" s="8">
        <v>162044</v>
      </c>
      <c r="D60" s="18" t="s">
        <v>12</v>
      </c>
      <c r="E60" s="7" t="s">
        <v>35</v>
      </c>
      <c r="F60" s="7" t="s">
        <v>353</v>
      </c>
      <c r="G60" s="8">
        <v>0</v>
      </c>
      <c r="H60" s="8">
        <v>0</v>
      </c>
      <c r="I60" s="8">
        <v>2</v>
      </c>
      <c r="J60" s="8">
        <v>0</v>
      </c>
      <c r="K60" s="8">
        <f t="shared" si="0"/>
        <v>2</v>
      </c>
    </row>
    <row r="61" spans="1:11" ht="30" customHeight="1">
      <c r="A61" s="7" t="s">
        <v>10</v>
      </c>
      <c r="B61" s="7" t="s">
        <v>61</v>
      </c>
      <c r="C61" s="8">
        <v>162499</v>
      </c>
      <c r="D61" s="18" t="s">
        <v>12</v>
      </c>
      <c r="E61" s="7" t="s">
        <v>35</v>
      </c>
      <c r="F61" s="7" t="s">
        <v>353</v>
      </c>
      <c r="G61" s="8">
        <v>1</v>
      </c>
      <c r="H61" s="8">
        <v>0</v>
      </c>
      <c r="I61" s="8">
        <v>0</v>
      </c>
      <c r="J61" s="8">
        <v>1</v>
      </c>
      <c r="K61" s="8">
        <f t="shared" si="0"/>
        <v>2</v>
      </c>
    </row>
    <row r="62" spans="1:11" ht="30" customHeight="1">
      <c r="A62" s="7" t="s">
        <v>10</v>
      </c>
      <c r="B62" s="7" t="s">
        <v>61</v>
      </c>
      <c r="C62" s="8">
        <v>731556</v>
      </c>
      <c r="D62" s="18" t="s">
        <v>379</v>
      </c>
      <c r="E62" s="7" t="s">
        <v>35</v>
      </c>
      <c r="F62" s="7" t="s">
        <v>353</v>
      </c>
      <c r="G62" s="8">
        <v>0</v>
      </c>
      <c r="H62" s="8">
        <v>1</v>
      </c>
      <c r="I62" s="8">
        <v>0</v>
      </c>
      <c r="J62" s="8">
        <v>0</v>
      </c>
      <c r="K62" s="8">
        <f t="shared" si="0"/>
        <v>1</v>
      </c>
    </row>
    <row r="63" spans="1:11" ht="30" customHeight="1">
      <c r="A63" s="7" t="s">
        <v>10</v>
      </c>
      <c r="B63" s="7" t="s">
        <v>62</v>
      </c>
      <c r="C63" s="8">
        <v>162509</v>
      </c>
      <c r="D63" s="18" t="s">
        <v>12</v>
      </c>
      <c r="E63" s="7" t="s">
        <v>35</v>
      </c>
      <c r="F63" s="7" t="s">
        <v>353</v>
      </c>
      <c r="G63" s="8">
        <v>0</v>
      </c>
      <c r="H63" s="8">
        <v>1</v>
      </c>
      <c r="I63" s="8">
        <v>2</v>
      </c>
      <c r="J63" s="8">
        <v>2</v>
      </c>
      <c r="K63" s="8">
        <f t="shared" si="0"/>
        <v>5</v>
      </c>
    </row>
    <row r="64" spans="1:11" ht="30" customHeight="1">
      <c r="A64" s="7" t="s">
        <v>10</v>
      </c>
      <c r="B64" s="7" t="s">
        <v>31</v>
      </c>
      <c r="C64" s="8">
        <v>162941</v>
      </c>
      <c r="D64" s="18" t="s">
        <v>12</v>
      </c>
      <c r="E64" s="7" t="s">
        <v>35</v>
      </c>
      <c r="F64" s="7" t="s">
        <v>353</v>
      </c>
      <c r="G64" s="8">
        <v>2</v>
      </c>
      <c r="H64" s="8">
        <v>0</v>
      </c>
      <c r="I64" s="8">
        <v>0</v>
      </c>
      <c r="J64" s="8">
        <v>0</v>
      </c>
      <c r="K64" s="8">
        <f t="shared" si="0"/>
        <v>2</v>
      </c>
    </row>
    <row r="65" spans="1:11" ht="30" customHeight="1">
      <c r="A65" s="7" t="s">
        <v>10</v>
      </c>
      <c r="B65" s="7" t="s">
        <v>32</v>
      </c>
      <c r="C65" s="8">
        <v>163300</v>
      </c>
      <c r="D65" s="18" t="s">
        <v>12</v>
      </c>
      <c r="E65" s="7" t="s">
        <v>35</v>
      </c>
      <c r="F65" s="7" t="s">
        <v>353</v>
      </c>
      <c r="G65" s="8">
        <v>0</v>
      </c>
      <c r="H65" s="8">
        <v>0</v>
      </c>
      <c r="I65" s="8">
        <v>0</v>
      </c>
      <c r="J65" s="8">
        <v>1</v>
      </c>
      <c r="K65" s="8">
        <f t="shared" si="0"/>
        <v>1</v>
      </c>
    </row>
    <row r="66" spans="1:11" ht="30" customHeight="1">
      <c r="A66" s="50" t="s">
        <v>483</v>
      </c>
      <c r="B66" s="51"/>
      <c r="C66" s="51"/>
      <c r="D66" s="51"/>
      <c r="E66" s="51"/>
      <c r="F66" s="52"/>
      <c r="G66" s="8">
        <f>SUM(G3:G65)</f>
        <v>45</v>
      </c>
      <c r="H66" s="8">
        <f>SUM(H3:H65)</f>
        <v>26</v>
      </c>
      <c r="I66" s="8">
        <f>SUM(I3:I65)</f>
        <v>18</v>
      </c>
      <c r="J66" s="8">
        <f>SUM(J3:J65)</f>
        <v>6</v>
      </c>
      <c r="K66" s="8">
        <f t="shared" si="0"/>
        <v>95</v>
      </c>
    </row>
    <row r="67" spans="1:11" ht="30" customHeight="1">
      <c r="J67" s="2"/>
    </row>
  </sheetData>
  <mergeCells count="2">
    <mergeCell ref="A66:F66"/>
    <mergeCell ref="G1:J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83"/>
  <sheetViews>
    <sheetView showOutlineSymbols="0" workbookViewId="0">
      <selection activeCell="D10" sqref="D10"/>
    </sheetView>
  </sheetViews>
  <sheetFormatPr defaultColWidth="6.85546875" defaultRowHeight="30" customHeight="1"/>
  <cols>
    <col min="1" max="1" width="9.85546875" style="1" bestFit="1" customWidth="1"/>
    <col min="2" max="2" width="17.42578125" style="1" bestFit="1" customWidth="1"/>
    <col min="3" max="3" width="16.42578125" style="1" customWidth="1"/>
    <col min="4" max="4" width="41" style="5" customWidth="1"/>
    <col min="5" max="5" width="6.85546875" style="1" customWidth="1"/>
    <col min="6" max="6" width="18.140625" style="1" customWidth="1"/>
    <col min="7" max="9" width="11.85546875" style="1" customWidth="1"/>
    <col min="10" max="10" width="10.140625" style="1" customWidth="1"/>
    <col min="11" max="256" width="6.85546875" style="1"/>
    <col min="257" max="257" width="9.85546875" style="1" bestFit="1" customWidth="1"/>
    <col min="258" max="258" width="17.42578125" style="1" bestFit="1" customWidth="1"/>
    <col min="259" max="259" width="13.28515625" style="1" customWidth="1"/>
    <col min="260" max="260" width="55.85546875" style="1" bestFit="1" customWidth="1"/>
    <col min="261" max="261" width="6.85546875" style="1" customWidth="1"/>
    <col min="262" max="262" width="15.140625" style="1" bestFit="1" customWidth="1"/>
    <col min="263" max="512" width="6.85546875" style="1"/>
    <col min="513" max="513" width="9.85546875" style="1" bestFit="1" customWidth="1"/>
    <col min="514" max="514" width="17.42578125" style="1" bestFit="1" customWidth="1"/>
    <col min="515" max="515" width="13.28515625" style="1" customWidth="1"/>
    <col min="516" max="516" width="55.85546875" style="1" bestFit="1" customWidth="1"/>
    <col min="517" max="517" width="6.85546875" style="1" customWidth="1"/>
    <col min="518" max="518" width="15.140625" style="1" bestFit="1" customWidth="1"/>
    <col min="519" max="768" width="6.85546875" style="1"/>
    <col min="769" max="769" width="9.85546875" style="1" bestFit="1" customWidth="1"/>
    <col min="770" max="770" width="17.42578125" style="1" bestFit="1" customWidth="1"/>
    <col min="771" max="771" width="13.28515625" style="1" customWidth="1"/>
    <col min="772" max="772" width="55.85546875" style="1" bestFit="1" customWidth="1"/>
    <col min="773" max="773" width="6.85546875" style="1" customWidth="1"/>
    <col min="774" max="774" width="15.140625" style="1" bestFit="1" customWidth="1"/>
    <col min="775" max="1024" width="6.85546875" style="1"/>
    <col min="1025" max="1025" width="9.85546875" style="1" bestFit="1" customWidth="1"/>
    <col min="1026" max="1026" width="17.42578125" style="1" bestFit="1" customWidth="1"/>
    <col min="1027" max="1027" width="13.28515625" style="1" customWidth="1"/>
    <col min="1028" max="1028" width="55.85546875" style="1" bestFit="1" customWidth="1"/>
    <col min="1029" max="1029" width="6.85546875" style="1" customWidth="1"/>
    <col min="1030" max="1030" width="15.140625" style="1" bestFit="1" customWidth="1"/>
    <col min="1031" max="1280" width="6.85546875" style="1"/>
    <col min="1281" max="1281" width="9.85546875" style="1" bestFit="1" customWidth="1"/>
    <col min="1282" max="1282" width="17.42578125" style="1" bestFit="1" customWidth="1"/>
    <col min="1283" max="1283" width="13.28515625" style="1" customWidth="1"/>
    <col min="1284" max="1284" width="55.85546875" style="1" bestFit="1" customWidth="1"/>
    <col min="1285" max="1285" width="6.85546875" style="1" customWidth="1"/>
    <col min="1286" max="1286" width="15.140625" style="1" bestFit="1" customWidth="1"/>
    <col min="1287" max="1536" width="6.85546875" style="1"/>
    <col min="1537" max="1537" width="9.85546875" style="1" bestFit="1" customWidth="1"/>
    <col min="1538" max="1538" width="17.42578125" style="1" bestFit="1" customWidth="1"/>
    <col min="1539" max="1539" width="13.28515625" style="1" customWidth="1"/>
    <col min="1540" max="1540" width="55.85546875" style="1" bestFit="1" customWidth="1"/>
    <col min="1541" max="1541" width="6.85546875" style="1" customWidth="1"/>
    <col min="1542" max="1542" width="15.140625" style="1" bestFit="1" customWidth="1"/>
    <col min="1543" max="1792" width="6.85546875" style="1"/>
    <col min="1793" max="1793" width="9.85546875" style="1" bestFit="1" customWidth="1"/>
    <col min="1794" max="1794" width="17.42578125" style="1" bestFit="1" customWidth="1"/>
    <col min="1795" max="1795" width="13.28515625" style="1" customWidth="1"/>
    <col min="1796" max="1796" width="55.85546875" style="1" bestFit="1" customWidth="1"/>
    <col min="1797" max="1797" width="6.85546875" style="1" customWidth="1"/>
    <col min="1798" max="1798" width="15.140625" style="1" bestFit="1" customWidth="1"/>
    <col min="1799" max="2048" width="6.85546875" style="1"/>
    <col min="2049" max="2049" width="9.85546875" style="1" bestFit="1" customWidth="1"/>
    <col min="2050" max="2050" width="17.42578125" style="1" bestFit="1" customWidth="1"/>
    <col min="2051" max="2051" width="13.28515625" style="1" customWidth="1"/>
    <col min="2052" max="2052" width="55.85546875" style="1" bestFit="1" customWidth="1"/>
    <col min="2053" max="2053" width="6.85546875" style="1" customWidth="1"/>
    <col min="2054" max="2054" width="15.140625" style="1" bestFit="1" customWidth="1"/>
    <col min="2055" max="2304" width="6.85546875" style="1"/>
    <col min="2305" max="2305" width="9.85546875" style="1" bestFit="1" customWidth="1"/>
    <col min="2306" max="2306" width="17.42578125" style="1" bestFit="1" customWidth="1"/>
    <col min="2307" max="2307" width="13.28515625" style="1" customWidth="1"/>
    <col min="2308" max="2308" width="55.85546875" style="1" bestFit="1" customWidth="1"/>
    <col min="2309" max="2309" width="6.85546875" style="1" customWidth="1"/>
    <col min="2310" max="2310" width="15.140625" style="1" bestFit="1" customWidth="1"/>
    <col min="2311" max="2560" width="6.85546875" style="1"/>
    <col min="2561" max="2561" width="9.85546875" style="1" bestFit="1" customWidth="1"/>
    <col min="2562" max="2562" width="17.42578125" style="1" bestFit="1" customWidth="1"/>
    <col min="2563" max="2563" width="13.28515625" style="1" customWidth="1"/>
    <col min="2564" max="2564" width="55.85546875" style="1" bestFit="1" customWidth="1"/>
    <col min="2565" max="2565" width="6.85546875" style="1" customWidth="1"/>
    <col min="2566" max="2566" width="15.140625" style="1" bestFit="1" customWidth="1"/>
    <col min="2567" max="2816" width="6.85546875" style="1"/>
    <col min="2817" max="2817" width="9.85546875" style="1" bestFit="1" customWidth="1"/>
    <col min="2818" max="2818" width="17.42578125" style="1" bestFit="1" customWidth="1"/>
    <col min="2819" max="2819" width="13.28515625" style="1" customWidth="1"/>
    <col min="2820" max="2820" width="55.85546875" style="1" bestFit="1" customWidth="1"/>
    <col min="2821" max="2821" width="6.85546875" style="1" customWidth="1"/>
    <col min="2822" max="2822" width="15.140625" style="1" bestFit="1" customWidth="1"/>
    <col min="2823" max="3072" width="6.85546875" style="1"/>
    <col min="3073" max="3073" width="9.85546875" style="1" bestFit="1" customWidth="1"/>
    <col min="3074" max="3074" width="17.42578125" style="1" bestFit="1" customWidth="1"/>
    <col min="3075" max="3075" width="13.28515625" style="1" customWidth="1"/>
    <col min="3076" max="3076" width="55.85546875" style="1" bestFit="1" customWidth="1"/>
    <col min="3077" max="3077" width="6.85546875" style="1" customWidth="1"/>
    <col min="3078" max="3078" width="15.140625" style="1" bestFit="1" customWidth="1"/>
    <col min="3079" max="3328" width="6.85546875" style="1"/>
    <col min="3329" max="3329" width="9.85546875" style="1" bestFit="1" customWidth="1"/>
    <col min="3330" max="3330" width="17.42578125" style="1" bestFit="1" customWidth="1"/>
    <col min="3331" max="3331" width="13.28515625" style="1" customWidth="1"/>
    <col min="3332" max="3332" width="55.85546875" style="1" bestFit="1" customWidth="1"/>
    <col min="3333" max="3333" width="6.85546875" style="1" customWidth="1"/>
    <col min="3334" max="3334" width="15.140625" style="1" bestFit="1" customWidth="1"/>
    <col min="3335" max="3584" width="6.85546875" style="1"/>
    <col min="3585" max="3585" width="9.85546875" style="1" bestFit="1" customWidth="1"/>
    <col min="3586" max="3586" width="17.42578125" style="1" bestFit="1" customWidth="1"/>
    <col min="3587" max="3587" width="13.28515625" style="1" customWidth="1"/>
    <col min="3588" max="3588" width="55.85546875" style="1" bestFit="1" customWidth="1"/>
    <col min="3589" max="3589" width="6.85546875" style="1" customWidth="1"/>
    <col min="3590" max="3590" width="15.140625" style="1" bestFit="1" customWidth="1"/>
    <col min="3591" max="3840" width="6.85546875" style="1"/>
    <col min="3841" max="3841" width="9.85546875" style="1" bestFit="1" customWidth="1"/>
    <col min="3842" max="3842" width="17.42578125" style="1" bestFit="1" customWidth="1"/>
    <col min="3843" max="3843" width="13.28515625" style="1" customWidth="1"/>
    <col min="3844" max="3844" width="55.85546875" style="1" bestFit="1" customWidth="1"/>
    <col min="3845" max="3845" width="6.85546875" style="1" customWidth="1"/>
    <col min="3846" max="3846" width="15.140625" style="1" bestFit="1" customWidth="1"/>
    <col min="3847" max="4096" width="6.85546875" style="1"/>
    <col min="4097" max="4097" width="9.85546875" style="1" bestFit="1" customWidth="1"/>
    <col min="4098" max="4098" width="17.42578125" style="1" bestFit="1" customWidth="1"/>
    <col min="4099" max="4099" width="13.28515625" style="1" customWidth="1"/>
    <col min="4100" max="4100" width="55.85546875" style="1" bestFit="1" customWidth="1"/>
    <col min="4101" max="4101" width="6.85546875" style="1" customWidth="1"/>
    <col min="4102" max="4102" width="15.140625" style="1" bestFit="1" customWidth="1"/>
    <col min="4103" max="4352" width="6.85546875" style="1"/>
    <col min="4353" max="4353" width="9.85546875" style="1" bestFit="1" customWidth="1"/>
    <col min="4354" max="4354" width="17.42578125" style="1" bestFit="1" customWidth="1"/>
    <col min="4355" max="4355" width="13.28515625" style="1" customWidth="1"/>
    <col min="4356" max="4356" width="55.85546875" style="1" bestFit="1" customWidth="1"/>
    <col min="4357" max="4357" width="6.85546875" style="1" customWidth="1"/>
    <col min="4358" max="4358" width="15.140625" style="1" bestFit="1" customWidth="1"/>
    <col min="4359" max="4608" width="6.85546875" style="1"/>
    <col min="4609" max="4609" width="9.85546875" style="1" bestFit="1" customWidth="1"/>
    <col min="4610" max="4610" width="17.42578125" style="1" bestFit="1" customWidth="1"/>
    <col min="4611" max="4611" width="13.28515625" style="1" customWidth="1"/>
    <col min="4612" max="4612" width="55.85546875" style="1" bestFit="1" customWidth="1"/>
    <col min="4613" max="4613" width="6.85546875" style="1" customWidth="1"/>
    <col min="4614" max="4614" width="15.140625" style="1" bestFit="1" customWidth="1"/>
    <col min="4615" max="4864" width="6.85546875" style="1"/>
    <col min="4865" max="4865" width="9.85546875" style="1" bestFit="1" customWidth="1"/>
    <col min="4866" max="4866" width="17.42578125" style="1" bestFit="1" customWidth="1"/>
    <col min="4867" max="4867" width="13.28515625" style="1" customWidth="1"/>
    <col min="4868" max="4868" width="55.85546875" style="1" bestFit="1" customWidth="1"/>
    <col min="4869" max="4869" width="6.85546875" style="1" customWidth="1"/>
    <col min="4870" max="4870" width="15.140625" style="1" bestFit="1" customWidth="1"/>
    <col min="4871" max="5120" width="6.85546875" style="1"/>
    <col min="5121" max="5121" width="9.85546875" style="1" bestFit="1" customWidth="1"/>
    <col min="5122" max="5122" width="17.42578125" style="1" bestFit="1" customWidth="1"/>
    <col min="5123" max="5123" width="13.28515625" style="1" customWidth="1"/>
    <col min="5124" max="5124" width="55.85546875" style="1" bestFit="1" customWidth="1"/>
    <col min="5125" max="5125" width="6.85546875" style="1" customWidth="1"/>
    <col min="5126" max="5126" width="15.140625" style="1" bestFit="1" customWidth="1"/>
    <col min="5127" max="5376" width="6.85546875" style="1"/>
    <col min="5377" max="5377" width="9.85546875" style="1" bestFit="1" customWidth="1"/>
    <col min="5378" max="5378" width="17.42578125" style="1" bestFit="1" customWidth="1"/>
    <col min="5379" max="5379" width="13.28515625" style="1" customWidth="1"/>
    <col min="5380" max="5380" width="55.85546875" style="1" bestFit="1" customWidth="1"/>
    <col min="5381" max="5381" width="6.85546875" style="1" customWidth="1"/>
    <col min="5382" max="5382" width="15.140625" style="1" bestFit="1" customWidth="1"/>
    <col min="5383" max="5632" width="6.85546875" style="1"/>
    <col min="5633" max="5633" width="9.85546875" style="1" bestFit="1" customWidth="1"/>
    <col min="5634" max="5634" width="17.42578125" style="1" bestFit="1" customWidth="1"/>
    <col min="5635" max="5635" width="13.28515625" style="1" customWidth="1"/>
    <col min="5636" max="5636" width="55.85546875" style="1" bestFit="1" customWidth="1"/>
    <col min="5637" max="5637" width="6.85546875" style="1" customWidth="1"/>
    <col min="5638" max="5638" width="15.140625" style="1" bestFit="1" customWidth="1"/>
    <col min="5639" max="5888" width="6.85546875" style="1"/>
    <col min="5889" max="5889" width="9.85546875" style="1" bestFit="1" customWidth="1"/>
    <col min="5890" max="5890" width="17.42578125" style="1" bestFit="1" customWidth="1"/>
    <col min="5891" max="5891" width="13.28515625" style="1" customWidth="1"/>
    <col min="5892" max="5892" width="55.85546875" style="1" bestFit="1" customWidth="1"/>
    <col min="5893" max="5893" width="6.85546875" style="1" customWidth="1"/>
    <col min="5894" max="5894" width="15.140625" style="1" bestFit="1" customWidth="1"/>
    <col min="5895" max="6144" width="6.85546875" style="1"/>
    <col min="6145" max="6145" width="9.85546875" style="1" bestFit="1" customWidth="1"/>
    <col min="6146" max="6146" width="17.42578125" style="1" bestFit="1" customWidth="1"/>
    <col min="6147" max="6147" width="13.28515625" style="1" customWidth="1"/>
    <col min="6148" max="6148" width="55.85546875" style="1" bestFit="1" customWidth="1"/>
    <col min="6149" max="6149" width="6.85546875" style="1" customWidth="1"/>
    <col min="6150" max="6150" width="15.140625" style="1" bestFit="1" customWidth="1"/>
    <col min="6151" max="6400" width="6.85546875" style="1"/>
    <col min="6401" max="6401" width="9.85546875" style="1" bestFit="1" customWidth="1"/>
    <col min="6402" max="6402" width="17.42578125" style="1" bestFit="1" customWidth="1"/>
    <col min="6403" max="6403" width="13.28515625" style="1" customWidth="1"/>
    <col min="6404" max="6404" width="55.85546875" style="1" bestFit="1" customWidth="1"/>
    <col min="6405" max="6405" width="6.85546875" style="1" customWidth="1"/>
    <col min="6406" max="6406" width="15.140625" style="1" bestFit="1" customWidth="1"/>
    <col min="6407" max="6656" width="6.85546875" style="1"/>
    <col min="6657" max="6657" width="9.85546875" style="1" bestFit="1" customWidth="1"/>
    <col min="6658" max="6658" width="17.42578125" style="1" bestFit="1" customWidth="1"/>
    <col min="6659" max="6659" width="13.28515625" style="1" customWidth="1"/>
    <col min="6660" max="6660" width="55.85546875" style="1" bestFit="1" customWidth="1"/>
    <col min="6661" max="6661" width="6.85546875" style="1" customWidth="1"/>
    <col min="6662" max="6662" width="15.140625" style="1" bestFit="1" customWidth="1"/>
    <col min="6663" max="6912" width="6.85546875" style="1"/>
    <col min="6913" max="6913" width="9.85546875" style="1" bestFit="1" customWidth="1"/>
    <col min="6914" max="6914" width="17.42578125" style="1" bestFit="1" customWidth="1"/>
    <col min="6915" max="6915" width="13.28515625" style="1" customWidth="1"/>
    <col min="6916" max="6916" width="55.85546875" style="1" bestFit="1" customWidth="1"/>
    <col min="6917" max="6917" width="6.85546875" style="1" customWidth="1"/>
    <col min="6918" max="6918" width="15.140625" style="1" bestFit="1" customWidth="1"/>
    <col min="6919" max="7168" width="6.85546875" style="1"/>
    <col min="7169" max="7169" width="9.85546875" style="1" bestFit="1" customWidth="1"/>
    <col min="7170" max="7170" width="17.42578125" style="1" bestFit="1" customWidth="1"/>
    <col min="7171" max="7171" width="13.28515625" style="1" customWidth="1"/>
    <col min="7172" max="7172" width="55.85546875" style="1" bestFit="1" customWidth="1"/>
    <col min="7173" max="7173" width="6.85546875" style="1" customWidth="1"/>
    <col min="7174" max="7174" width="15.140625" style="1" bestFit="1" customWidth="1"/>
    <col min="7175" max="7424" width="6.85546875" style="1"/>
    <col min="7425" max="7425" width="9.85546875" style="1" bestFit="1" customWidth="1"/>
    <col min="7426" max="7426" width="17.42578125" style="1" bestFit="1" customWidth="1"/>
    <col min="7427" max="7427" width="13.28515625" style="1" customWidth="1"/>
    <col min="7428" max="7428" width="55.85546875" style="1" bestFit="1" customWidth="1"/>
    <col min="7429" max="7429" width="6.85546875" style="1" customWidth="1"/>
    <col min="7430" max="7430" width="15.140625" style="1" bestFit="1" customWidth="1"/>
    <col min="7431" max="7680" width="6.85546875" style="1"/>
    <col min="7681" max="7681" width="9.85546875" style="1" bestFit="1" customWidth="1"/>
    <col min="7682" max="7682" width="17.42578125" style="1" bestFit="1" customWidth="1"/>
    <col min="7683" max="7683" width="13.28515625" style="1" customWidth="1"/>
    <col min="7684" max="7684" width="55.85546875" style="1" bestFit="1" customWidth="1"/>
    <col min="7685" max="7685" width="6.85546875" style="1" customWidth="1"/>
    <col min="7686" max="7686" width="15.140625" style="1" bestFit="1" customWidth="1"/>
    <col min="7687" max="7936" width="6.85546875" style="1"/>
    <col min="7937" max="7937" width="9.85546875" style="1" bestFit="1" customWidth="1"/>
    <col min="7938" max="7938" width="17.42578125" style="1" bestFit="1" customWidth="1"/>
    <col min="7939" max="7939" width="13.28515625" style="1" customWidth="1"/>
    <col min="7940" max="7940" width="55.85546875" style="1" bestFit="1" customWidth="1"/>
    <col min="7941" max="7941" width="6.85546875" style="1" customWidth="1"/>
    <col min="7942" max="7942" width="15.140625" style="1" bestFit="1" customWidth="1"/>
    <col min="7943" max="8192" width="6.85546875" style="1"/>
    <col min="8193" max="8193" width="9.85546875" style="1" bestFit="1" customWidth="1"/>
    <col min="8194" max="8194" width="17.42578125" style="1" bestFit="1" customWidth="1"/>
    <col min="8195" max="8195" width="13.28515625" style="1" customWidth="1"/>
    <col min="8196" max="8196" width="55.85546875" style="1" bestFit="1" customWidth="1"/>
    <col min="8197" max="8197" width="6.85546875" style="1" customWidth="1"/>
    <col min="8198" max="8198" width="15.140625" style="1" bestFit="1" customWidth="1"/>
    <col min="8199" max="8448" width="6.85546875" style="1"/>
    <col min="8449" max="8449" width="9.85546875" style="1" bestFit="1" customWidth="1"/>
    <col min="8450" max="8450" width="17.42578125" style="1" bestFit="1" customWidth="1"/>
    <col min="8451" max="8451" width="13.28515625" style="1" customWidth="1"/>
    <col min="8452" max="8452" width="55.85546875" style="1" bestFit="1" customWidth="1"/>
    <col min="8453" max="8453" width="6.85546875" style="1" customWidth="1"/>
    <col min="8454" max="8454" width="15.140625" style="1" bestFit="1" customWidth="1"/>
    <col min="8455" max="8704" width="6.85546875" style="1"/>
    <col min="8705" max="8705" width="9.85546875" style="1" bestFit="1" customWidth="1"/>
    <col min="8706" max="8706" width="17.42578125" style="1" bestFit="1" customWidth="1"/>
    <col min="8707" max="8707" width="13.28515625" style="1" customWidth="1"/>
    <col min="8708" max="8708" width="55.85546875" style="1" bestFit="1" customWidth="1"/>
    <col min="8709" max="8709" width="6.85546875" style="1" customWidth="1"/>
    <col min="8710" max="8710" width="15.140625" style="1" bestFit="1" customWidth="1"/>
    <col min="8711" max="8960" width="6.85546875" style="1"/>
    <col min="8961" max="8961" width="9.85546875" style="1" bestFit="1" customWidth="1"/>
    <col min="8962" max="8962" width="17.42578125" style="1" bestFit="1" customWidth="1"/>
    <col min="8963" max="8963" width="13.28515625" style="1" customWidth="1"/>
    <col min="8964" max="8964" width="55.85546875" style="1" bestFit="1" customWidth="1"/>
    <col min="8965" max="8965" width="6.85546875" style="1" customWidth="1"/>
    <col min="8966" max="8966" width="15.140625" style="1" bestFit="1" customWidth="1"/>
    <col min="8967" max="9216" width="6.85546875" style="1"/>
    <col min="9217" max="9217" width="9.85546875" style="1" bestFit="1" customWidth="1"/>
    <col min="9218" max="9218" width="17.42578125" style="1" bestFit="1" customWidth="1"/>
    <col min="9219" max="9219" width="13.28515625" style="1" customWidth="1"/>
    <col min="9220" max="9220" width="55.85546875" style="1" bestFit="1" customWidth="1"/>
    <col min="9221" max="9221" width="6.85546875" style="1" customWidth="1"/>
    <col min="9222" max="9222" width="15.140625" style="1" bestFit="1" customWidth="1"/>
    <col min="9223" max="9472" width="6.85546875" style="1"/>
    <col min="9473" max="9473" width="9.85546875" style="1" bestFit="1" customWidth="1"/>
    <col min="9474" max="9474" width="17.42578125" style="1" bestFit="1" customWidth="1"/>
    <col min="9475" max="9475" width="13.28515625" style="1" customWidth="1"/>
    <col min="9476" max="9476" width="55.85546875" style="1" bestFit="1" customWidth="1"/>
    <col min="9477" max="9477" width="6.85546875" style="1" customWidth="1"/>
    <col min="9478" max="9478" width="15.140625" style="1" bestFit="1" customWidth="1"/>
    <col min="9479" max="9728" width="6.85546875" style="1"/>
    <col min="9729" max="9729" width="9.85546875" style="1" bestFit="1" customWidth="1"/>
    <col min="9730" max="9730" width="17.42578125" style="1" bestFit="1" customWidth="1"/>
    <col min="9731" max="9731" width="13.28515625" style="1" customWidth="1"/>
    <col min="9732" max="9732" width="55.85546875" style="1" bestFit="1" customWidth="1"/>
    <col min="9733" max="9733" width="6.85546875" style="1" customWidth="1"/>
    <col min="9734" max="9734" width="15.140625" style="1" bestFit="1" customWidth="1"/>
    <col min="9735" max="9984" width="6.85546875" style="1"/>
    <col min="9985" max="9985" width="9.85546875" style="1" bestFit="1" customWidth="1"/>
    <col min="9986" max="9986" width="17.42578125" style="1" bestFit="1" customWidth="1"/>
    <col min="9987" max="9987" width="13.28515625" style="1" customWidth="1"/>
    <col min="9988" max="9988" width="55.85546875" style="1" bestFit="1" customWidth="1"/>
    <col min="9989" max="9989" width="6.85546875" style="1" customWidth="1"/>
    <col min="9990" max="9990" width="15.140625" style="1" bestFit="1" customWidth="1"/>
    <col min="9991" max="10240" width="6.85546875" style="1"/>
    <col min="10241" max="10241" width="9.85546875" style="1" bestFit="1" customWidth="1"/>
    <col min="10242" max="10242" width="17.42578125" style="1" bestFit="1" customWidth="1"/>
    <col min="10243" max="10243" width="13.28515625" style="1" customWidth="1"/>
    <col min="10244" max="10244" width="55.85546875" style="1" bestFit="1" customWidth="1"/>
    <col min="10245" max="10245" width="6.85546875" style="1" customWidth="1"/>
    <col min="10246" max="10246" width="15.140625" style="1" bestFit="1" customWidth="1"/>
    <col min="10247" max="10496" width="6.85546875" style="1"/>
    <col min="10497" max="10497" width="9.85546875" style="1" bestFit="1" customWidth="1"/>
    <col min="10498" max="10498" width="17.42578125" style="1" bestFit="1" customWidth="1"/>
    <col min="10499" max="10499" width="13.28515625" style="1" customWidth="1"/>
    <col min="10500" max="10500" width="55.85546875" style="1" bestFit="1" customWidth="1"/>
    <col min="10501" max="10501" width="6.85546875" style="1" customWidth="1"/>
    <col min="10502" max="10502" width="15.140625" style="1" bestFit="1" customWidth="1"/>
    <col min="10503" max="10752" width="6.85546875" style="1"/>
    <col min="10753" max="10753" width="9.85546875" style="1" bestFit="1" customWidth="1"/>
    <col min="10754" max="10754" width="17.42578125" style="1" bestFit="1" customWidth="1"/>
    <col min="10755" max="10755" width="13.28515625" style="1" customWidth="1"/>
    <col min="10756" max="10756" width="55.85546875" style="1" bestFit="1" customWidth="1"/>
    <col min="10757" max="10757" width="6.85546875" style="1" customWidth="1"/>
    <col min="10758" max="10758" width="15.140625" style="1" bestFit="1" customWidth="1"/>
    <col min="10759" max="11008" width="6.85546875" style="1"/>
    <col min="11009" max="11009" width="9.85546875" style="1" bestFit="1" customWidth="1"/>
    <col min="11010" max="11010" width="17.42578125" style="1" bestFit="1" customWidth="1"/>
    <col min="11011" max="11011" width="13.28515625" style="1" customWidth="1"/>
    <col min="11012" max="11012" width="55.85546875" style="1" bestFit="1" customWidth="1"/>
    <col min="11013" max="11013" width="6.85546875" style="1" customWidth="1"/>
    <col min="11014" max="11014" width="15.140625" style="1" bestFit="1" customWidth="1"/>
    <col min="11015" max="11264" width="6.85546875" style="1"/>
    <col min="11265" max="11265" width="9.85546875" style="1" bestFit="1" customWidth="1"/>
    <col min="11266" max="11266" width="17.42578125" style="1" bestFit="1" customWidth="1"/>
    <col min="11267" max="11267" width="13.28515625" style="1" customWidth="1"/>
    <col min="11268" max="11268" width="55.85546875" style="1" bestFit="1" customWidth="1"/>
    <col min="11269" max="11269" width="6.85546875" style="1" customWidth="1"/>
    <col min="11270" max="11270" width="15.140625" style="1" bestFit="1" customWidth="1"/>
    <col min="11271" max="11520" width="6.85546875" style="1"/>
    <col min="11521" max="11521" width="9.85546875" style="1" bestFit="1" customWidth="1"/>
    <col min="11522" max="11522" width="17.42578125" style="1" bestFit="1" customWidth="1"/>
    <col min="11523" max="11523" width="13.28515625" style="1" customWidth="1"/>
    <col min="11524" max="11524" width="55.85546875" style="1" bestFit="1" customWidth="1"/>
    <col min="11525" max="11525" width="6.85546875" style="1" customWidth="1"/>
    <col min="11526" max="11526" width="15.140625" style="1" bestFit="1" customWidth="1"/>
    <col min="11527" max="11776" width="6.85546875" style="1"/>
    <col min="11777" max="11777" width="9.85546875" style="1" bestFit="1" customWidth="1"/>
    <col min="11778" max="11778" width="17.42578125" style="1" bestFit="1" customWidth="1"/>
    <col min="11779" max="11779" width="13.28515625" style="1" customWidth="1"/>
    <col min="11780" max="11780" width="55.85546875" style="1" bestFit="1" customWidth="1"/>
    <col min="11781" max="11781" width="6.85546875" style="1" customWidth="1"/>
    <col min="11782" max="11782" width="15.140625" style="1" bestFit="1" customWidth="1"/>
    <col min="11783" max="12032" width="6.85546875" style="1"/>
    <col min="12033" max="12033" width="9.85546875" style="1" bestFit="1" customWidth="1"/>
    <col min="12034" max="12034" width="17.42578125" style="1" bestFit="1" customWidth="1"/>
    <col min="12035" max="12035" width="13.28515625" style="1" customWidth="1"/>
    <col min="12036" max="12036" width="55.85546875" style="1" bestFit="1" customWidth="1"/>
    <col min="12037" max="12037" width="6.85546875" style="1" customWidth="1"/>
    <col min="12038" max="12038" width="15.140625" style="1" bestFit="1" customWidth="1"/>
    <col min="12039" max="12288" width="6.85546875" style="1"/>
    <col min="12289" max="12289" width="9.85546875" style="1" bestFit="1" customWidth="1"/>
    <col min="12290" max="12290" width="17.42578125" style="1" bestFit="1" customWidth="1"/>
    <col min="12291" max="12291" width="13.28515625" style="1" customWidth="1"/>
    <col min="12292" max="12292" width="55.85546875" style="1" bestFit="1" customWidth="1"/>
    <col min="12293" max="12293" width="6.85546875" style="1" customWidth="1"/>
    <col min="12294" max="12294" width="15.140625" style="1" bestFit="1" customWidth="1"/>
    <col min="12295" max="12544" width="6.85546875" style="1"/>
    <col min="12545" max="12545" width="9.85546875" style="1" bestFit="1" customWidth="1"/>
    <col min="12546" max="12546" width="17.42578125" style="1" bestFit="1" customWidth="1"/>
    <col min="12547" max="12547" width="13.28515625" style="1" customWidth="1"/>
    <col min="12548" max="12548" width="55.85546875" style="1" bestFit="1" customWidth="1"/>
    <col min="12549" max="12549" width="6.85546875" style="1" customWidth="1"/>
    <col min="12550" max="12550" width="15.140625" style="1" bestFit="1" customWidth="1"/>
    <col min="12551" max="12800" width="6.85546875" style="1"/>
    <col min="12801" max="12801" width="9.85546875" style="1" bestFit="1" customWidth="1"/>
    <col min="12802" max="12802" width="17.42578125" style="1" bestFit="1" customWidth="1"/>
    <col min="12803" max="12803" width="13.28515625" style="1" customWidth="1"/>
    <col min="12804" max="12804" width="55.85546875" style="1" bestFit="1" customWidth="1"/>
    <col min="12805" max="12805" width="6.85546875" style="1" customWidth="1"/>
    <col min="12806" max="12806" width="15.140625" style="1" bestFit="1" customWidth="1"/>
    <col min="12807" max="13056" width="6.85546875" style="1"/>
    <col min="13057" max="13057" width="9.85546875" style="1" bestFit="1" customWidth="1"/>
    <col min="13058" max="13058" width="17.42578125" style="1" bestFit="1" customWidth="1"/>
    <col min="13059" max="13059" width="13.28515625" style="1" customWidth="1"/>
    <col min="13060" max="13060" width="55.85546875" style="1" bestFit="1" customWidth="1"/>
    <col min="13061" max="13061" width="6.85546875" style="1" customWidth="1"/>
    <col min="13062" max="13062" width="15.140625" style="1" bestFit="1" customWidth="1"/>
    <col min="13063" max="13312" width="6.85546875" style="1"/>
    <col min="13313" max="13313" width="9.85546875" style="1" bestFit="1" customWidth="1"/>
    <col min="13314" max="13314" width="17.42578125" style="1" bestFit="1" customWidth="1"/>
    <col min="13315" max="13315" width="13.28515625" style="1" customWidth="1"/>
    <col min="13316" max="13316" width="55.85546875" style="1" bestFit="1" customWidth="1"/>
    <col min="13317" max="13317" width="6.85546875" style="1" customWidth="1"/>
    <col min="13318" max="13318" width="15.140625" style="1" bestFit="1" customWidth="1"/>
    <col min="13319" max="13568" width="6.85546875" style="1"/>
    <col min="13569" max="13569" width="9.85546875" style="1" bestFit="1" customWidth="1"/>
    <col min="13570" max="13570" width="17.42578125" style="1" bestFit="1" customWidth="1"/>
    <col min="13571" max="13571" width="13.28515625" style="1" customWidth="1"/>
    <col min="13572" max="13572" width="55.85546875" style="1" bestFit="1" customWidth="1"/>
    <col min="13573" max="13573" width="6.85546875" style="1" customWidth="1"/>
    <col min="13574" max="13574" width="15.140625" style="1" bestFit="1" customWidth="1"/>
    <col min="13575" max="13824" width="6.85546875" style="1"/>
    <col min="13825" max="13825" width="9.85546875" style="1" bestFit="1" customWidth="1"/>
    <col min="13826" max="13826" width="17.42578125" style="1" bestFit="1" customWidth="1"/>
    <col min="13827" max="13827" width="13.28515625" style="1" customWidth="1"/>
    <col min="13828" max="13828" width="55.85546875" style="1" bestFit="1" customWidth="1"/>
    <col min="13829" max="13829" width="6.85546875" style="1" customWidth="1"/>
    <col min="13830" max="13830" width="15.140625" style="1" bestFit="1" customWidth="1"/>
    <col min="13831" max="14080" width="6.85546875" style="1"/>
    <col min="14081" max="14081" width="9.85546875" style="1" bestFit="1" customWidth="1"/>
    <col min="14082" max="14082" width="17.42578125" style="1" bestFit="1" customWidth="1"/>
    <col min="14083" max="14083" width="13.28515625" style="1" customWidth="1"/>
    <col min="14084" max="14084" width="55.85546875" style="1" bestFit="1" customWidth="1"/>
    <col min="14085" max="14085" width="6.85546875" style="1" customWidth="1"/>
    <col min="14086" max="14086" width="15.140625" style="1" bestFit="1" customWidth="1"/>
    <col min="14087" max="14336" width="6.85546875" style="1"/>
    <col min="14337" max="14337" width="9.85546875" style="1" bestFit="1" customWidth="1"/>
    <col min="14338" max="14338" width="17.42578125" style="1" bestFit="1" customWidth="1"/>
    <col min="14339" max="14339" width="13.28515625" style="1" customWidth="1"/>
    <col min="14340" max="14340" width="55.85546875" style="1" bestFit="1" customWidth="1"/>
    <col min="14341" max="14341" width="6.85546875" style="1" customWidth="1"/>
    <col min="14342" max="14342" width="15.140625" style="1" bestFit="1" customWidth="1"/>
    <col min="14343" max="14592" width="6.85546875" style="1"/>
    <col min="14593" max="14593" width="9.85546875" style="1" bestFit="1" customWidth="1"/>
    <col min="14594" max="14594" width="17.42578125" style="1" bestFit="1" customWidth="1"/>
    <col min="14595" max="14595" width="13.28515625" style="1" customWidth="1"/>
    <col min="14596" max="14596" width="55.85546875" style="1" bestFit="1" customWidth="1"/>
    <col min="14597" max="14597" width="6.85546875" style="1" customWidth="1"/>
    <col min="14598" max="14598" width="15.140625" style="1" bestFit="1" customWidth="1"/>
    <col min="14599" max="14848" width="6.85546875" style="1"/>
    <col min="14849" max="14849" width="9.85546875" style="1" bestFit="1" customWidth="1"/>
    <col min="14850" max="14850" width="17.42578125" style="1" bestFit="1" customWidth="1"/>
    <col min="14851" max="14851" width="13.28515625" style="1" customWidth="1"/>
    <col min="14852" max="14852" width="55.85546875" style="1" bestFit="1" customWidth="1"/>
    <col min="14853" max="14853" width="6.85546875" style="1" customWidth="1"/>
    <col min="14854" max="14854" width="15.140625" style="1" bestFit="1" customWidth="1"/>
    <col min="14855" max="15104" width="6.85546875" style="1"/>
    <col min="15105" max="15105" width="9.85546875" style="1" bestFit="1" customWidth="1"/>
    <col min="15106" max="15106" width="17.42578125" style="1" bestFit="1" customWidth="1"/>
    <col min="15107" max="15107" width="13.28515625" style="1" customWidth="1"/>
    <col min="15108" max="15108" width="55.85546875" style="1" bestFit="1" customWidth="1"/>
    <col min="15109" max="15109" width="6.85546875" style="1" customWidth="1"/>
    <col min="15110" max="15110" width="15.140625" style="1" bestFit="1" customWidth="1"/>
    <col min="15111" max="15360" width="6.85546875" style="1"/>
    <col min="15361" max="15361" width="9.85546875" style="1" bestFit="1" customWidth="1"/>
    <col min="15362" max="15362" width="17.42578125" style="1" bestFit="1" customWidth="1"/>
    <col min="15363" max="15363" width="13.28515625" style="1" customWidth="1"/>
    <col min="15364" max="15364" width="55.85546875" style="1" bestFit="1" customWidth="1"/>
    <col min="15365" max="15365" width="6.85546875" style="1" customWidth="1"/>
    <col min="15366" max="15366" width="15.140625" style="1" bestFit="1" customWidth="1"/>
    <col min="15367" max="15616" width="6.85546875" style="1"/>
    <col min="15617" max="15617" width="9.85546875" style="1" bestFit="1" customWidth="1"/>
    <col min="15618" max="15618" width="17.42578125" style="1" bestFit="1" customWidth="1"/>
    <col min="15619" max="15619" width="13.28515625" style="1" customWidth="1"/>
    <col min="15620" max="15620" width="55.85546875" style="1" bestFit="1" customWidth="1"/>
    <col min="15621" max="15621" width="6.85546875" style="1" customWidth="1"/>
    <col min="15622" max="15622" width="15.140625" style="1" bestFit="1" customWidth="1"/>
    <col min="15623" max="15872" width="6.85546875" style="1"/>
    <col min="15873" max="15873" width="9.85546875" style="1" bestFit="1" customWidth="1"/>
    <col min="15874" max="15874" width="17.42578125" style="1" bestFit="1" customWidth="1"/>
    <col min="15875" max="15875" width="13.28515625" style="1" customWidth="1"/>
    <col min="15876" max="15876" width="55.85546875" style="1" bestFit="1" customWidth="1"/>
    <col min="15877" max="15877" width="6.85546875" style="1" customWidth="1"/>
    <col min="15878" max="15878" width="15.140625" style="1" bestFit="1" customWidth="1"/>
    <col min="15879" max="16128" width="6.85546875" style="1"/>
    <col min="16129" max="16129" width="9.85546875" style="1" bestFit="1" customWidth="1"/>
    <col min="16130" max="16130" width="17.42578125" style="1" bestFit="1" customWidth="1"/>
    <col min="16131" max="16131" width="13.28515625" style="1" customWidth="1"/>
    <col min="16132" max="16132" width="55.85546875" style="1" bestFit="1" customWidth="1"/>
    <col min="16133" max="16133" width="6.85546875" style="1" customWidth="1"/>
    <col min="16134" max="16134" width="15.140625" style="1" bestFit="1" customWidth="1"/>
    <col min="16135" max="16384" width="6.85546875" style="1"/>
  </cols>
  <sheetData>
    <row r="1" spans="1:10" s="20" customFormat="1" ht="30" customHeight="1">
      <c r="D1" s="21"/>
      <c r="G1" s="58" t="s">
        <v>485</v>
      </c>
      <c r="H1" s="59"/>
      <c r="I1" s="60"/>
    </row>
    <row r="2" spans="1:10" s="20" customFormat="1" ht="30" customHeight="1">
      <c r="A2" s="22" t="s">
        <v>0</v>
      </c>
      <c r="B2" s="22" t="s">
        <v>1</v>
      </c>
      <c r="C2" s="22" t="s">
        <v>2</v>
      </c>
      <c r="D2" s="23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</row>
    <row r="3" spans="1:10" ht="30" customHeight="1">
      <c r="A3" s="7" t="s">
        <v>10</v>
      </c>
      <c r="B3" s="7" t="s">
        <v>34</v>
      </c>
      <c r="C3" s="8">
        <v>157904</v>
      </c>
      <c r="D3" s="18" t="s">
        <v>12</v>
      </c>
      <c r="E3" s="7" t="s">
        <v>13</v>
      </c>
      <c r="F3" s="7" t="s">
        <v>380</v>
      </c>
      <c r="G3" s="8">
        <v>4</v>
      </c>
      <c r="H3" s="8">
        <v>2</v>
      </c>
      <c r="I3" s="8">
        <v>1</v>
      </c>
      <c r="J3" s="8">
        <f>SUM(G3:I3)</f>
        <v>7</v>
      </c>
    </row>
    <row r="4" spans="1:10" s="4" customFormat="1" ht="30" customHeight="1">
      <c r="A4" s="42" t="s">
        <v>10</v>
      </c>
      <c r="B4" s="42" t="s">
        <v>37</v>
      </c>
      <c r="C4" s="43">
        <v>967634</v>
      </c>
      <c r="D4" s="44" t="s">
        <v>12</v>
      </c>
      <c r="E4" s="42" t="s">
        <v>13</v>
      </c>
      <c r="F4" s="42" t="s">
        <v>380</v>
      </c>
      <c r="G4" s="43">
        <v>4</v>
      </c>
      <c r="H4" s="43">
        <v>0</v>
      </c>
      <c r="I4" s="43">
        <v>1</v>
      </c>
      <c r="J4" s="43">
        <f t="shared" ref="J4:J6" si="0">SUM(G4:I4)</f>
        <v>5</v>
      </c>
    </row>
    <row r="5" spans="1:10" s="4" customFormat="1" ht="30" customHeight="1">
      <c r="A5" s="42" t="s">
        <v>10</v>
      </c>
      <c r="B5" s="42" t="s">
        <v>37</v>
      </c>
      <c r="C5" s="43">
        <v>974966</v>
      </c>
      <c r="D5" s="44" t="s">
        <v>113</v>
      </c>
      <c r="E5" s="42" t="s">
        <v>13</v>
      </c>
      <c r="F5" s="42" t="s">
        <v>380</v>
      </c>
      <c r="G5" s="43">
        <v>0</v>
      </c>
      <c r="H5" s="43">
        <v>1</v>
      </c>
      <c r="I5" s="43">
        <v>0</v>
      </c>
      <c r="J5" s="43">
        <f t="shared" si="0"/>
        <v>1</v>
      </c>
    </row>
    <row r="6" spans="1:10" s="4" customFormat="1" ht="30" customHeight="1">
      <c r="A6" s="42" t="s">
        <v>10</v>
      </c>
      <c r="B6" s="42" t="s">
        <v>37</v>
      </c>
      <c r="C6" s="45">
        <v>752756</v>
      </c>
      <c r="D6" s="46" t="s">
        <v>498</v>
      </c>
      <c r="E6" s="42" t="s">
        <v>13</v>
      </c>
      <c r="F6" s="42" t="s">
        <v>380</v>
      </c>
      <c r="G6" s="45">
        <v>0</v>
      </c>
      <c r="H6" s="43">
        <v>1</v>
      </c>
      <c r="I6" s="45">
        <v>0</v>
      </c>
      <c r="J6" s="45">
        <f t="shared" si="0"/>
        <v>1</v>
      </c>
    </row>
    <row r="7" spans="1:10" ht="30" customHeight="1">
      <c r="A7" s="7" t="s">
        <v>10</v>
      </c>
      <c r="B7" s="7" t="s">
        <v>38</v>
      </c>
      <c r="C7" s="8">
        <v>967630</v>
      </c>
      <c r="D7" s="18" t="s">
        <v>12</v>
      </c>
      <c r="E7" s="7" t="s">
        <v>13</v>
      </c>
      <c r="F7" s="7" t="s">
        <v>380</v>
      </c>
      <c r="G7" s="8">
        <v>4</v>
      </c>
      <c r="H7" s="8">
        <v>1</v>
      </c>
      <c r="I7" s="8">
        <v>0</v>
      </c>
      <c r="J7" s="8">
        <f t="shared" ref="J7:J68" si="1">SUM(G7:I7)</f>
        <v>5</v>
      </c>
    </row>
    <row r="8" spans="1:10" ht="30" customHeight="1">
      <c r="A8" s="7" t="s">
        <v>10</v>
      </c>
      <c r="B8" s="7" t="s">
        <v>39</v>
      </c>
      <c r="C8" s="8">
        <v>279038</v>
      </c>
      <c r="D8" s="18" t="s">
        <v>12</v>
      </c>
      <c r="E8" s="7" t="s">
        <v>13</v>
      </c>
      <c r="F8" s="7" t="s">
        <v>380</v>
      </c>
      <c r="G8" s="8">
        <v>2</v>
      </c>
      <c r="H8" s="8">
        <v>0</v>
      </c>
      <c r="I8" s="8">
        <v>3</v>
      </c>
      <c r="J8" s="8">
        <f t="shared" si="1"/>
        <v>5</v>
      </c>
    </row>
    <row r="9" spans="1:10" ht="30" customHeight="1">
      <c r="A9" s="7" t="s">
        <v>10</v>
      </c>
      <c r="B9" s="7" t="s">
        <v>39</v>
      </c>
      <c r="C9" s="8">
        <v>731884</v>
      </c>
      <c r="D9" s="18" t="s">
        <v>381</v>
      </c>
      <c r="E9" s="7" t="s">
        <v>13</v>
      </c>
      <c r="F9" s="7" t="s">
        <v>380</v>
      </c>
      <c r="G9" s="8">
        <v>1</v>
      </c>
      <c r="H9" s="8">
        <v>0</v>
      </c>
      <c r="I9" s="8">
        <v>0</v>
      </c>
      <c r="J9" s="8">
        <f t="shared" si="1"/>
        <v>1</v>
      </c>
    </row>
    <row r="10" spans="1:10" ht="30" customHeight="1">
      <c r="A10" s="7" t="s">
        <v>10</v>
      </c>
      <c r="B10" s="7" t="s">
        <v>40</v>
      </c>
      <c r="C10" s="8">
        <v>279051</v>
      </c>
      <c r="D10" s="18" t="s">
        <v>12</v>
      </c>
      <c r="E10" s="7" t="s">
        <v>13</v>
      </c>
      <c r="F10" s="7" t="s">
        <v>380</v>
      </c>
      <c r="G10" s="8">
        <v>3</v>
      </c>
      <c r="H10" s="8">
        <v>2</v>
      </c>
      <c r="I10" s="8">
        <v>3</v>
      </c>
      <c r="J10" s="8">
        <f t="shared" si="1"/>
        <v>8</v>
      </c>
    </row>
    <row r="11" spans="1:10" ht="30" customHeight="1">
      <c r="A11" s="7" t="s">
        <v>10</v>
      </c>
      <c r="B11" s="7" t="s">
        <v>40</v>
      </c>
      <c r="C11" s="8">
        <v>742636</v>
      </c>
      <c r="D11" s="18" t="s">
        <v>382</v>
      </c>
      <c r="E11" s="7" t="s">
        <v>13</v>
      </c>
      <c r="F11" s="7" t="s">
        <v>380</v>
      </c>
      <c r="G11" s="8">
        <v>0</v>
      </c>
      <c r="H11" s="8">
        <v>1</v>
      </c>
      <c r="I11" s="8">
        <v>0</v>
      </c>
      <c r="J11" s="8">
        <f t="shared" si="1"/>
        <v>1</v>
      </c>
    </row>
    <row r="12" spans="1:10" ht="30" customHeight="1">
      <c r="A12" s="7" t="s">
        <v>10</v>
      </c>
      <c r="B12" s="7" t="s">
        <v>40</v>
      </c>
      <c r="C12" s="8">
        <v>972858</v>
      </c>
      <c r="D12" s="18" t="s">
        <v>383</v>
      </c>
      <c r="E12" s="7" t="s">
        <v>13</v>
      </c>
      <c r="F12" s="7" t="s">
        <v>380</v>
      </c>
      <c r="G12" s="8">
        <v>1</v>
      </c>
      <c r="H12" s="8">
        <v>0</v>
      </c>
      <c r="I12" s="8">
        <v>0</v>
      </c>
      <c r="J12" s="8">
        <f t="shared" si="1"/>
        <v>1</v>
      </c>
    </row>
    <row r="13" spans="1:10" ht="30" customHeight="1">
      <c r="A13" s="7" t="s">
        <v>10</v>
      </c>
      <c r="B13" s="7" t="s">
        <v>41</v>
      </c>
      <c r="C13" s="8">
        <v>279063</v>
      </c>
      <c r="D13" s="18" t="s">
        <v>12</v>
      </c>
      <c r="E13" s="7" t="s">
        <v>13</v>
      </c>
      <c r="F13" s="7" t="s">
        <v>380</v>
      </c>
      <c r="G13" s="8">
        <v>6</v>
      </c>
      <c r="H13" s="8">
        <v>2</v>
      </c>
      <c r="I13" s="8">
        <v>2</v>
      </c>
      <c r="J13" s="8">
        <f t="shared" si="1"/>
        <v>10</v>
      </c>
    </row>
    <row r="14" spans="1:10" ht="30" customHeight="1">
      <c r="A14" s="7" t="s">
        <v>10</v>
      </c>
      <c r="B14" s="7" t="s">
        <v>41</v>
      </c>
      <c r="C14" s="8">
        <v>962986</v>
      </c>
      <c r="D14" s="18" t="s">
        <v>135</v>
      </c>
      <c r="E14" s="7" t="s">
        <v>13</v>
      </c>
      <c r="F14" s="7" t="s">
        <v>380</v>
      </c>
      <c r="G14" s="8">
        <v>1</v>
      </c>
      <c r="H14" s="8">
        <v>0</v>
      </c>
      <c r="I14" s="8">
        <v>0</v>
      </c>
      <c r="J14" s="8">
        <f t="shared" si="1"/>
        <v>1</v>
      </c>
    </row>
    <row r="15" spans="1:10" ht="30" customHeight="1">
      <c r="A15" s="7" t="s">
        <v>10</v>
      </c>
      <c r="B15" s="7" t="s">
        <v>11</v>
      </c>
      <c r="C15" s="8">
        <v>158660</v>
      </c>
      <c r="D15" s="18" t="s">
        <v>12</v>
      </c>
      <c r="E15" s="7" t="s">
        <v>13</v>
      </c>
      <c r="F15" s="7" t="s">
        <v>380</v>
      </c>
      <c r="G15" s="8">
        <v>2</v>
      </c>
      <c r="H15" s="8">
        <v>1</v>
      </c>
      <c r="I15" s="8">
        <v>2</v>
      </c>
      <c r="J15" s="8">
        <f t="shared" si="1"/>
        <v>5</v>
      </c>
    </row>
    <row r="16" spans="1:10" ht="30" customHeight="1">
      <c r="A16" s="7" t="s">
        <v>10</v>
      </c>
      <c r="B16" s="7" t="s">
        <v>11</v>
      </c>
      <c r="C16" s="8">
        <v>972859</v>
      </c>
      <c r="D16" s="18" t="s">
        <v>384</v>
      </c>
      <c r="E16" s="7" t="s">
        <v>13</v>
      </c>
      <c r="F16" s="7" t="s">
        <v>380</v>
      </c>
      <c r="G16" s="8">
        <v>1</v>
      </c>
      <c r="H16" s="8">
        <v>0</v>
      </c>
      <c r="I16" s="8">
        <v>0</v>
      </c>
      <c r="J16" s="8">
        <f t="shared" si="1"/>
        <v>1</v>
      </c>
    </row>
    <row r="17" spans="1:10" ht="30" customHeight="1">
      <c r="A17" s="7" t="s">
        <v>10</v>
      </c>
      <c r="B17" s="7" t="s">
        <v>42</v>
      </c>
      <c r="C17" s="8">
        <v>750879</v>
      </c>
      <c r="D17" s="18" t="s">
        <v>385</v>
      </c>
      <c r="E17" s="7" t="s">
        <v>13</v>
      </c>
      <c r="F17" s="7" t="s">
        <v>380</v>
      </c>
      <c r="G17" s="8">
        <v>1</v>
      </c>
      <c r="H17" s="8">
        <v>0</v>
      </c>
      <c r="I17" s="8">
        <v>0</v>
      </c>
      <c r="J17" s="8">
        <f t="shared" si="1"/>
        <v>1</v>
      </c>
    </row>
    <row r="18" spans="1:10" ht="30" customHeight="1">
      <c r="A18" s="7" t="s">
        <v>10</v>
      </c>
      <c r="B18" s="7" t="s">
        <v>42</v>
      </c>
      <c r="C18" s="8">
        <v>967633</v>
      </c>
      <c r="D18" s="18" t="s">
        <v>12</v>
      </c>
      <c r="E18" s="7" t="s">
        <v>13</v>
      </c>
      <c r="F18" s="7" t="s">
        <v>380</v>
      </c>
      <c r="G18" s="8">
        <v>1</v>
      </c>
      <c r="H18" s="8">
        <v>0</v>
      </c>
      <c r="I18" s="8">
        <v>0</v>
      </c>
      <c r="J18" s="8">
        <f t="shared" si="1"/>
        <v>1</v>
      </c>
    </row>
    <row r="19" spans="1:10" ht="30" customHeight="1">
      <c r="A19" s="7" t="s">
        <v>10</v>
      </c>
      <c r="B19" s="7" t="s">
        <v>43</v>
      </c>
      <c r="C19" s="8">
        <v>232226</v>
      </c>
      <c r="D19" s="18" t="s">
        <v>12</v>
      </c>
      <c r="E19" s="7" t="s">
        <v>13</v>
      </c>
      <c r="F19" s="7" t="s">
        <v>380</v>
      </c>
      <c r="G19" s="8">
        <v>3</v>
      </c>
      <c r="H19" s="8">
        <v>0</v>
      </c>
      <c r="I19" s="8">
        <v>0</v>
      </c>
      <c r="J19" s="8">
        <f t="shared" si="1"/>
        <v>3</v>
      </c>
    </row>
    <row r="20" spans="1:10" ht="30" customHeight="1">
      <c r="A20" s="7" t="s">
        <v>10</v>
      </c>
      <c r="B20" s="7" t="s">
        <v>15</v>
      </c>
      <c r="C20" s="8">
        <v>158934</v>
      </c>
      <c r="D20" s="18" t="s">
        <v>12</v>
      </c>
      <c r="E20" s="7" t="s">
        <v>13</v>
      </c>
      <c r="F20" s="7" t="s">
        <v>380</v>
      </c>
      <c r="G20" s="8">
        <v>9</v>
      </c>
      <c r="H20" s="8">
        <v>0</v>
      </c>
      <c r="I20" s="8">
        <v>3</v>
      </c>
      <c r="J20" s="8">
        <f t="shared" si="1"/>
        <v>12</v>
      </c>
    </row>
    <row r="21" spans="1:10" ht="30" customHeight="1">
      <c r="A21" s="7" t="s">
        <v>10</v>
      </c>
      <c r="B21" s="7" t="s">
        <v>44</v>
      </c>
      <c r="C21" s="8">
        <v>159102</v>
      </c>
      <c r="D21" s="18" t="s">
        <v>12</v>
      </c>
      <c r="E21" s="7" t="s">
        <v>13</v>
      </c>
      <c r="F21" s="7" t="s">
        <v>380</v>
      </c>
      <c r="G21" s="8">
        <v>4</v>
      </c>
      <c r="H21" s="8">
        <v>0</v>
      </c>
      <c r="I21" s="8">
        <v>3</v>
      </c>
      <c r="J21" s="8">
        <f t="shared" si="1"/>
        <v>7</v>
      </c>
    </row>
    <row r="22" spans="1:10" ht="30" customHeight="1">
      <c r="A22" s="7" t="s">
        <v>10</v>
      </c>
      <c r="B22" s="7" t="s">
        <v>44</v>
      </c>
      <c r="C22" s="8">
        <v>757909</v>
      </c>
      <c r="D22" s="18" t="s">
        <v>386</v>
      </c>
      <c r="E22" s="7" t="s">
        <v>13</v>
      </c>
      <c r="F22" s="7" t="s">
        <v>380</v>
      </c>
      <c r="G22" s="8">
        <v>1</v>
      </c>
      <c r="H22" s="8">
        <v>0</v>
      </c>
      <c r="I22" s="8">
        <v>0</v>
      </c>
      <c r="J22" s="8">
        <f t="shared" si="1"/>
        <v>1</v>
      </c>
    </row>
    <row r="23" spans="1:10" ht="30" customHeight="1">
      <c r="A23" s="7" t="s">
        <v>10</v>
      </c>
      <c r="B23" s="7" t="s">
        <v>46</v>
      </c>
      <c r="C23" s="8">
        <v>967632</v>
      </c>
      <c r="D23" s="18" t="s">
        <v>12</v>
      </c>
      <c r="E23" s="7" t="s">
        <v>13</v>
      </c>
      <c r="F23" s="7" t="s">
        <v>380</v>
      </c>
      <c r="G23" s="8">
        <v>6</v>
      </c>
      <c r="H23" s="8">
        <v>0</v>
      </c>
      <c r="I23" s="8">
        <v>0</v>
      </c>
      <c r="J23" s="8">
        <f t="shared" si="1"/>
        <v>6</v>
      </c>
    </row>
    <row r="24" spans="1:10" ht="30" customHeight="1">
      <c r="A24" s="7" t="s">
        <v>10</v>
      </c>
      <c r="B24" s="7" t="s">
        <v>46</v>
      </c>
      <c r="C24" s="8">
        <v>969692</v>
      </c>
      <c r="D24" s="18" t="s">
        <v>387</v>
      </c>
      <c r="E24" s="7" t="s">
        <v>13</v>
      </c>
      <c r="F24" s="7" t="s">
        <v>380</v>
      </c>
      <c r="G24" s="8">
        <v>0</v>
      </c>
      <c r="H24" s="8">
        <v>0</v>
      </c>
      <c r="I24" s="8">
        <v>1</v>
      </c>
      <c r="J24" s="8">
        <f t="shared" si="1"/>
        <v>1</v>
      </c>
    </row>
    <row r="25" spans="1:10" ht="30" customHeight="1">
      <c r="A25" s="7" t="s">
        <v>10</v>
      </c>
      <c r="B25" s="7" t="s">
        <v>47</v>
      </c>
      <c r="C25" s="8">
        <v>159391</v>
      </c>
      <c r="D25" s="18" t="s">
        <v>12</v>
      </c>
      <c r="E25" s="7" t="s">
        <v>13</v>
      </c>
      <c r="F25" s="7" t="s">
        <v>380</v>
      </c>
      <c r="G25" s="8">
        <v>5</v>
      </c>
      <c r="H25" s="8">
        <v>1</v>
      </c>
      <c r="I25" s="8">
        <v>2</v>
      </c>
      <c r="J25" s="8">
        <f t="shared" si="1"/>
        <v>8</v>
      </c>
    </row>
    <row r="26" spans="1:10" ht="30" customHeight="1">
      <c r="A26" s="7" t="s">
        <v>10</v>
      </c>
      <c r="B26" s="7" t="s">
        <v>16</v>
      </c>
      <c r="C26" s="8">
        <v>159401</v>
      </c>
      <c r="D26" s="18" t="s">
        <v>12</v>
      </c>
      <c r="E26" s="7" t="s">
        <v>13</v>
      </c>
      <c r="F26" s="7" t="s">
        <v>380</v>
      </c>
      <c r="G26" s="8">
        <v>2</v>
      </c>
      <c r="H26" s="8">
        <v>0</v>
      </c>
      <c r="I26" s="8">
        <v>1</v>
      </c>
      <c r="J26" s="8">
        <f t="shared" si="1"/>
        <v>3</v>
      </c>
    </row>
    <row r="27" spans="1:10" ht="30" customHeight="1">
      <c r="A27" s="7" t="s">
        <v>10</v>
      </c>
      <c r="B27" s="7" t="s">
        <v>48</v>
      </c>
      <c r="C27" s="8">
        <v>157916</v>
      </c>
      <c r="D27" s="18" t="s">
        <v>49</v>
      </c>
      <c r="E27" s="7" t="s">
        <v>13</v>
      </c>
      <c r="F27" s="7" t="s">
        <v>380</v>
      </c>
      <c r="G27" s="8">
        <v>21</v>
      </c>
      <c r="H27" s="8">
        <v>0</v>
      </c>
      <c r="I27" s="8">
        <v>3</v>
      </c>
      <c r="J27" s="8">
        <f t="shared" si="1"/>
        <v>24</v>
      </c>
    </row>
    <row r="28" spans="1:10" ht="30" customHeight="1">
      <c r="A28" s="7" t="s">
        <v>10</v>
      </c>
      <c r="B28" s="7" t="s">
        <v>17</v>
      </c>
      <c r="C28" s="8">
        <v>159582</v>
      </c>
      <c r="D28" s="18" t="s">
        <v>12</v>
      </c>
      <c r="E28" s="7" t="s">
        <v>13</v>
      </c>
      <c r="F28" s="7" t="s">
        <v>380</v>
      </c>
      <c r="G28" s="8">
        <v>5</v>
      </c>
      <c r="H28" s="8">
        <v>2</v>
      </c>
      <c r="I28" s="8">
        <v>2</v>
      </c>
      <c r="J28" s="8">
        <f t="shared" si="1"/>
        <v>9</v>
      </c>
    </row>
    <row r="29" spans="1:10" ht="30" customHeight="1">
      <c r="A29" s="7" t="s">
        <v>10</v>
      </c>
      <c r="B29" s="7" t="s">
        <v>50</v>
      </c>
      <c r="C29" s="8">
        <v>732643</v>
      </c>
      <c r="D29" s="18" t="s">
        <v>388</v>
      </c>
      <c r="E29" s="7" t="s">
        <v>13</v>
      </c>
      <c r="F29" s="7" t="s">
        <v>380</v>
      </c>
      <c r="G29" s="8">
        <v>1</v>
      </c>
      <c r="H29" s="8">
        <v>0</v>
      </c>
      <c r="I29" s="8">
        <v>0</v>
      </c>
      <c r="J29" s="8">
        <f t="shared" si="1"/>
        <v>1</v>
      </c>
    </row>
    <row r="30" spans="1:10" ht="30" customHeight="1">
      <c r="A30" s="7" t="s">
        <v>10</v>
      </c>
      <c r="B30" s="7" t="s">
        <v>50</v>
      </c>
      <c r="C30" s="8">
        <v>967631</v>
      </c>
      <c r="D30" s="18" t="s">
        <v>12</v>
      </c>
      <c r="E30" s="7" t="s">
        <v>13</v>
      </c>
      <c r="F30" s="7" t="s">
        <v>380</v>
      </c>
      <c r="G30" s="8">
        <v>5</v>
      </c>
      <c r="H30" s="8">
        <v>0</v>
      </c>
      <c r="I30" s="8">
        <v>2</v>
      </c>
      <c r="J30" s="8">
        <f t="shared" si="1"/>
        <v>7</v>
      </c>
    </row>
    <row r="31" spans="1:10" ht="30" customHeight="1">
      <c r="A31" s="7" t="s">
        <v>10</v>
      </c>
      <c r="B31" s="7" t="s">
        <v>51</v>
      </c>
      <c r="C31" s="8">
        <v>350211</v>
      </c>
      <c r="D31" s="18" t="s">
        <v>12</v>
      </c>
      <c r="E31" s="7" t="s">
        <v>13</v>
      </c>
      <c r="F31" s="7" t="s">
        <v>380</v>
      </c>
      <c r="G31" s="8">
        <v>6</v>
      </c>
      <c r="H31" s="8">
        <v>2</v>
      </c>
      <c r="I31" s="8">
        <v>0</v>
      </c>
      <c r="J31" s="8">
        <f t="shared" si="1"/>
        <v>8</v>
      </c>
    </row>
    <row r="32" spans="1:10" ht="30" customHeight="1">
      <c r="A32" s="7" t="s">
        <v>10</v>
      </c>
      <c r="B32" s="7" t="s">
        <v>52</v>
      </c>
      <c r="C32" s="8">
        <v>967637</v>
      </c>
      <c r="D32" s="18" t="s">
        <v>12</v>
      </c>
      <c r="E32" s="7" t="s">
        <v>13</v>
      </c>
      <c r="F32" s="7" t="s">
        <v>380</v>
      </c>
      <c r="G32" s="8">
        <v>2</v>
      </c>
      <c r="H32" s="8">
        <v>3</v>
      </c>
      <c r="I32" s="8">
        <v>2</v>
      </c>
      <c r="J32" s="8">
        <f t="shared" si="1"/>
        <v>7</v>
      </c>
    </row>
    <row r="33" spans="1:10" ht="30" customHeight="1">
      <c r="A33" s="7" t="s">
        <v>10</v>
      </c>
      <c r="B33" s="7" t="s">
        <v>18</v>
      </c>
      <c r="C33" s="8">
        <v>160165</v>
      </c>
      <c r="D33" s="18" t="s">
        <v>12</v>
      </c>
      <c r="E33" s="7" t="s">
        <v>13</v>
      </c>
      <c r="F33" s="7" t="s">
        <v>380</v>
      </c>
      <c r="G33" s="8">
        <v>1</v>
      </c>
      <c r="H33" s="8">
        <v>0</v>
      </c>
      <c r="I33" s="8">
        <v>1</v>
      </c>
      <c r="J33" s="8">
        <f t="shared" si="1"/>
        <v>2</v>
      </c>
    </row>
    <row r="34" spans="1:10" ht="30" customHeight="1">
      <c r="A34" s="7" t="s">
        <v>10</v>
      </c>
      <c r="B34" s="7" t="s">
        <v>18</v>
      </c>
      <c r="C34" s="8">
        <v>742279</v>
      </c>
      <c r="D34" s="18" t="s">
        <v>191</v>
      </c>
      <c r="E34" s="7" t="s">
        <v>13</v>
      </c>
      <c r="F34" s="7" t="s">
        <v>380</v>
      </c>
      <c r="G34" s="8">
        <v>0</v>
      </c>
      <c r="H34" s="8">
        <v>0</v>
      </c>
      <c r="I34" s="8">
        <v>1</v>
      </c>
      <c r="J34" s="8">
        <f t="shared" si="1"/>
        <v>1</v>
      </c>
    </row>
    <row r="35" spans="1:10" ht="30" customHeight="1">
      <c r="A35" s="7" t="s">
        <v>10</v>
      </c>
      <c r="B35" s="7" t="s">
        <v>19</v>
      </c>
      <c r="C35" s="8">
        <v>160476</v>
      </c>
      <c r="D35" s="18" t="s">
        <v>12</v>
      </c>
      <c r="E35" s="7" t="s">
        <v>13</v>
      </c>
      <c r="F35" s="7" t="s">
        <v>380</v>
      </c>
      <c r="G35" s="8">
        <v>8</v>
      </c>
      <c r="H35" s="8">
        <v>4</v>
      </c>
      <c r="I35" s="8">
        <v>3</v>
      </c>
      <c r="J35" s="8">
        <f t="shared" si="1"/>
        <v>15</v>
      </c>
    </row>
    <row r="36" spans="1:10" ht="30" customHeight="1">
      <c r="A36" s="7" t="s">
        <v>10</v>
      </c>
      <c r="B36" s="7" t="s">
        <v>55</v>
      </c>
      <c r="C36" s="8">
        <v>160655</v>
      </c>
      <c r="D36" s="18" t="s">
        <v>12</v>
      </c>
      <c r="E36" s="7" t="s">
        <v>13</v>
      </c>
      <c r="F36" s="7" t="s">
        <v>380</v>
      </c>
      <c r="G36" s="8">
        <v>3</v>
      </c>
      <c r="H36" s="8">
        <v>2</v>
      </c>
      <c r="I36" s="8">
        <v>1</v>
      </c>
      <c r="J36" s="8">
        <f t="shared" si="1"/>
        <v>6</v>
      </c>
    </row>
    <row r="37" spans="1:10" ht="30" customHeight="1">
      <c r="A37" s="7" t="s">
        <v>10</v>
      </c>
      <c r="B37" s="7" t="s">
        <v>55</v>
      </c>
      <c r="C37" s="8">
        <v>741723</v>
      </c>
      <c r="D37" s="18" t="s">
        <v>389</v>
      </c>
      <c r="E37" s="7" t="s">
        <v>13</v>
      </c>
      <c r="F37" s="7" t="s">
        <v>380</v>
      </c>
      <c r="G37" s="8">
        <v>0</v>
      </c>
      <c r="H37" s="8">
        <v>1</v>
      </c>
      <c r="I37" s="8">
        <v>0</v>
      </c>
      <c r="J37" s="8">
        <f t="shared" si="1"/>
        <v>1</v>
      </c>
    </row>
    <row r="38" spans="1:10" ht="30" customHeight="1">
      <c r="A38" s="7" t="s">
        <v>10</v>
      </c>
      <c r="B38" s="7" t="s">
        <v>56</v>
      </c>
      <c r="C38" s="8">
        <v>279075</v>
      </c>
      <c r="D38" s="18" t="s">
        <v>12</v>
      </c>
      <c r="E38" s="7" t="s">
        <v>13</v>
      </c>
      <c r="F38" s="7" t="s">
        <v>380</v>
      </c>
      <c r="G38" s="8">
        <v>5</v>
      </c>
      <c r="H38" s="8">
        <v>0</v>
      </c>
      <c r="I38" s="8">
        <v>1</v>
      </c>
      <c r="J38" s="8">
        <f t="shared" si="1"/>
        <v>6</v>
      </c>
    </row>
    <row r="39" spans="1:10" ht="30" customHeight="1">
      <c r="A39" s="7" t="s">
        <v>10</v>
      </c>
      <c r="B39" s="7" t="s">
        <v>56</v>
      </c>
      <c r="C39" s="8">
        <v>749474</v>
      </c>
      <c r="D39" s="18" t="s">
        <v>220</v>
      </c>
      <c r="E39" s="7" t="s">
        <v>13</v>
      </c>
      <c r="F39" s="7" t="s">
        <v>380</v>
      </c>
      <c r="G39" s="8">
        <v>0</v>
      </c>
      <c r="H39" s="8">
        <v>1</v>
      </c>
      <c r="I39" s="8">
        <v>0</v>
      </c>
      <c r="J39" s="8">
        <f t="shared" si="1"/>
        <v>1</v>
      </c>
    </row>
    <row r="40" spans="1:10" s="4" customFormat="1" ht="30" customHeight="1">
      <c r="A40" s="14" t="s">
        <v>10</v>
      </c>
      <c r="B40" s="14" t="s">
        <v>20</v>
      </c>
      <c r="C40" s="15">
        <v>161110</v>
      </c>
      <c r="D40" s="19" t="s">
        <v>390</v>
      </c>
      <c r="E40" s="14" t="s">
        <v>13</v>
      </c>
      <c r="F40" s="14" t="s">
        <v>380</v>
      </c>
      <c r="G40" s="15">
        <v>1</v>
      </c>
      <c r="H40" s="15">
        <v>0</v>
      </c>
      <c r="I40" s="15">
        <v>0</v>
      </c>
      <c r="J40" s="8">
        <f t="shared" si="1"/>
        <v>1</v>
      </c>
    </row>
    <row r="41" spans="1:10" s="4" customFormat="1" ht="30" customHeight="1">
      <c r="A41" s="14" t="s">
        <v>10</v>
      </c>
      <c r="B41" s="14" t="s">
        <v>20</v>
      </c>
      <c r="C41" s="15">
        <v>161134</v>
      </c>
      <c r="D41" s="19" t="s">
        <v>12</v>
      </c>
      <c r="E41" s="14" t="s">
        <v>13</v>
      </c>
      <c r="F41" s="14" t="s">
        <v>380</v>
      </c>
      <c r="G41" s="15">
        <v>5</v>
      </c>
      <c r="H41" s="15">
        <v>0</v>
      </c>
      <c r="I41" s="15">
        <v>0</v>
      </c>
      <c r="J41" s="8">
        <f t="shared" si="1"/>
        <v>5</v>
      </c>
    </row>
    <row r="42" spans="1:10" s="4" customFormat="1" ht="30" customHeight="1">
      <c r="A42" s="14" t="s">
        <v>10</v>
      </c>
      <c r="B42" s="14" t="s">
        <v>20</v>
      </c>
      <c r="C42" s="15">
        <v>455969</v>
      </c>
      <c r="D42" s="25" t="s">
        <v>227</v>
      </c>
      <c r="E42" s="14" t="s">
        <v>13</v>
      </c>
      <c r="F42" s="14" t="s">
        <v>380</v>
      </c>
      <c r="G42" s="15">
        <v>1</v>
      </c>
      <c r="H42" s="15">
        <v>0</v>
      </c>
      <c r="I42" s="15">
        <v>0</v>
      </c>
      <c r="J42" s="8">
        <f t="shared" si="1"/>
        <v>1</v>
      </c>
    </row>
    <row r="43" spans="1:10" s="4" customFormat="1" ht="30" customHeight="1">
      <c r="A43" s="14" t="s">
        <v>10</v>
      </c>
      <c r="B43" s="14" t="s">
        <v>20</v>
      </c>
      <c r="C43" s="15">
        <v>741643</v>
      </c>
      <c r="D43" s="19" t="s">
        <v>391</v>
      </c>
      <c r="E43" s="14" t="s">
        <v>13</v>
      </c>
      <c r="F43" s="14" t="s">
        <v>380</v>
      </c>
      <c r="G43" s="15">
        <v>1</v>
      </c>
      <c r="H43" s="15">
        <v>0</v>
      </c>
      <c r="I43" s="15">
        <v>0</v>
      </c>
      <c r="J43" s="8">
        <f t="shared" si="1"/>
        <v>1</v>
      </c>
    </row>
    <row r="44" spans="1:10" s="4" customFormat="1" ht="30" customHeight="1">
      <c r="A44" s="14" t="s">
        <v>10</v>
      </c>
      <c r="B44" s="14" t="s">
        <v>20</v>
      </c>
      <c r="C44" s="15">
        <v>748419</v>
      </c>
      <c r="D44" s="19" t="s">
        <v>392</v>
      </c>
      <c r="E44" s="14" t="s">
        <v>13</v>
      </c>
      <c r="F44" s="14" t="s">
        <v>380</v>
      </c>
      <c r="G44" s="15">
        <v>1</v>
      </c>
      <c r="H44" s="15">
        <v>0</v>
      </c>
      <c r="I44" s="15">
        <v>0</v>
      </c>
      <c r="J44" s="8">
        <f t="shared" si="1"/>
        <v>1</v>
      </c>
    </row>
    <row r="45" spans="1:10" ht="30" customHeight="1">
      <c r="A45" s="7" t="s">
        <v>10</v>
      </c>
      <c r="B45" s="7" t="s">
        <v>21</v>
      </c>
      <c r="C45" s="8">
        <v>161171</v>
      </c>
      <c r="D45" s="18" t="s">
        <v>12</v>
      </c>
      <c r="E45" s="7" t="s">
        <v>13</v>
      </c>
      <c r="F45" s="7" t="s">
        <v>380</v>
      </c>
      <c r="G45" s="8">
        <v>6</v>
      </c>
      <c r="H45" s="8">
        <v>0</v>
      </c>
      <c r="I45" s="8">
        <v>1</v>
      </c>
      <c r="J45" s="8">
        <f t="shared" si="1"/>
        <v>7</v>
      </c>
    </row>
    <row r="46" spans="1:10" ht="30" customHeight="1">
      <c r="A46" s="7" t="s">
        <v>10</v>
      </c>
      <c r="B46" s="7" t="s">
        <v>21</v>
      </c>
      <c r="C46" s="8">
        <v>162379</v>
      </c>
      <c r="D46" s="18" t="s">
        <v>393</v>
      </c>
      <c r="E46" s="7" t="s">
        <v>13</v>
      </c>
      <c r="F46" s="7" t="s">
        <v>380</v>
      </c>
      <c r="G46" s="8">
        <v>1</v>
      </c>
      <c r="H46" s="8">
        <v>0</v>
      </c>
      <c r="I46" s="8">
        <v>0</v>
      </c>
      <c r="J46" s="8">
        <f t="shared" si="1"/>
        <v>1</v>
      </c>
    </row>
    <row r="47" spans="1:10" ht="30" customHeight="1">
      <c r="A47" s="7" t="s">
        <v>10</v>
      </c>
      <c r="B47" s="7" t="s">
        <v>22</v>
      </c>
      <c r="C47" s="8">
        <v>161697</v>
      </c>
      <c r="D47" s="18" t="s">
        <v>12</v>
      </c>
      <c r="E47" s="7" t="s">
        <v>13</v>
      </c>
      <c r="F47" s="7" t="s">
        <v>380</v>
      </c>
      <c r="G47" s="8">
        <v>3</v>
      </c>
      <c r="H47" s="8">
        <v>0</v>
      </c>
      <c r="I47" s="8">
        <v>1</v>
      </c>
      <c r="J47" s="8">
        <f t="shared" si="1"/>
        <v>4</v>
      </c>
    </row>
    <row r="48" spans="1:10" ht="30" customHeight="1">
      <c r="A48" s="7" t="s">
        <v>10</v>
      </c>
      <c r="B48" s="7" t="s">
        <v>22</v>
      </c>
      <c r="C48" s="8">
        <v>750441</v>
      </c>
      <c r="D48" s="18" t="s">
        <v>394</v>
      </c>
      <c r="E48" s="7" t="s">
        <v>13</v>
      </c>
      <c r="F48" s="7" t="s">
        <v>380</v>
      </c>
      <c r="G48" s="8">
        <v>1</v>
      </c>
      <c r="H48" s="8">
        <v>0</v>
      </c>
      <c r="I48" s="8">
        <v>0</v>
      </c>
      <c r="J48" s="8">
        <f t="shared" si="1"/>
        <v>1</v>
      </c>
    </row>
    <row r="49" spans="1:10" ht="30" customHeight="1">
      <c r="A49" s="7" t="s">
        <v>10</v>
      </c>
      <c r="B49" s="7" t="s">
        <v>22</v>
      </c>
      <c r="C49" s="8">
        <v>760014</v>
      </c>
      <c r="D49" s="18" t="s">
        <v>253</v>
      </c>
      <c r="E49" s="7" t="s">
        <v>13</v>
      </c>
      <c r="F49" s="7" t="s">
        <v>380</v>
      </c>
      <c r="G49" s="8">
        <v>1</v>
      </c>
      <c r="H49" s="8">
        <v>0</v>
      </c>
      <c r="I49" s="8">
        <v>0</v>
      </c>
      <c r="J49" s="8">
        <f t="shared" si="1"/>
        <v>1</v>
      </c>
    </row>
    <row r="50" spans="1:10" ht="30" customHeight="1">
      <c r="A50" s="7" t="s">
        <v>10</v>
      </c>
      <c r="B50" s="7" t="s">
        <v>23</v>
      </c>
      <c r="C50" s="8">
        <v>161720</v>
      </c>
      <c r="D50" s="18" t="s">
        <v>12</v>
      </c>
      <c r="E50" s="7" t="s">
        <v>13</v>
      </c>
      <c r="F50" s="7" t="s">
        <v>380</v>
      </c>
      <c r="G50" s="8">
        <v>6</v>
      </c>
      <c r="H50" s="8">
        <v>1</v>
      </c>
      <c r="I50" s="8">
        <v>1</v>
      </c>
      <c r="J50" s="8">
        <f t="shared" si="1"/>
        <v>8</v>
      </c>
    </row>
    <row r="51" spans="1:10" ht="30" customHeight="1">
      <c r="A51" s="7" t="s">
        <v>10</v>
      </c>
      <c r="B51" s="7" t="s">
        <v>23</v>
      </c>
      <c r="C51" s="8">
        <v>740913</v>
      </c>
      <c r="D51" s="18" t="s">
        <v>395</v>
      </c>
      <c r="E51" s="7" t="s">
        <v>13</v>
      </c>
      <c r="F51" s="7" t="s">
        <v>380</v>
      </c>
      <c r="G51" s="8">
        <v>1</v>
      </c>
      <c r="H51" s="8">
        <v>0</v>
      </c>
      <c r="I51" s="8">
        <v>0</v>
      </c>
      <c r="J51" s="8">
        <f t="shared" si="1"/>
        <v>1</v>
      </c>
    </row>
    <row r="52" spans="1:10" ht="30" customHeight="1">
      <c r="A52" s="7" t="s">
        <v>10</v>
      </c>
      <c r="B52" s="7" t="s">
        <v>24</v>
      </c>
      <c r="C52" s="8">
        <v>279087</v>
      </c>
      <c r="D52" s="18" t="s">
        <v>12</v>
      </c>
      <c r="E52" s="7" t="s">
        <v>13</v>
      </c>
      <c r="F52" s="7" t="s">
        <v>380</v>
      </c>
      <c r="G52" s="8">
        <v>9</v>
      </c>
      <c r="H52" s="8">
        <v>2</v>
      </c>
      <c r="I52" s="8">
        <v>3</v>
      </c>
      <c r="J52" s="8">
        <f t="shared" si="1"/>
        <v>14</v>
      </c>
    </row>
    <row r="53" spans="1:10" ht="30" customHeight="1">
      <c r="A53" s="7" t="s">
        <v>10</v>
      </c>
      <c r="B53" s="7" t="s">
        <v>24</v>
      </c>
      <c r="C53" s="8">
        <v>739994</v>
      </c>
      <c r="D53" s="18" t="s">
        <v>396</v>
      </c>
      <c r="E53" s="7" t="s">
        <v>13</v>
      </c>
      <c r="F53" s="7" t="s">
        <v>380</v>
      </c>
      <c r="G53" s="8">
        <v>0</v>
      </c>
      <c r="H53" s="8">
        <v>1</v>
      </c>
      <c r="I53" s="8">
        <v>0</v>
      </c>
      <c r="J53" s="8">
        <f t="shared" si="1"/>
        <v>1</v>
      </c>
    </row>
    <row r="54" spans="1:10" ht="30" customHeight="1">
      <c r="A54" s="7" t="s">
        <v>10</v>
      </c>
      <c r="B54" s="7" t="s">
        <v>24</v>
      </c>
      <c r="C54" s="8">
        <v>740677</v>
      </c>
      <c r="D54" s="18" t="s">
        <v>397</v>
      </c>
      <c r="E54" s="7" t="s">
        <v>13</v>
      </c>
      <c r="F54" s="7" t="s">
        <v>380</v>
      </c>
      <c r="G54" s="8">
        <v>0</v>
      </c>
      <c r="H54" s="8">
        <v>1</v>
      </c>
      <c r="I54" s="8">
        <v>0</v>
      </c>
      <c r="J54" s="8">
        <f t="shared" si="1"/>
        <v>1</v>
      </c>
    </row>
    <row r="55" spans="1:10" ht="30" customHeight="1">
      <c r="A55" s="7" t="s">
        <v>10</v>
      </c>
      <c r="B55" s="7" t="s">
        <v>57</v>
      </c>
      <c r="C55" s="8">
        <v>161732</v>
      </c>
      <c r="D55" s="18" t="s">
        <v>12</v>
      </c>
      <c r="E55" s="7" t="s">
        <v>13</v>
      </c>
      <c r="F55" s="7" t="s">
        <v>380</v>
      </c>
      <c r="G55" s="8">
        <v>7</v>
      </c>
      <c r="H55" s="8">
        <v>3</v>
      </c>
      <c r="I55" s="8">
        <v>0</v>
      </c>
      <c r="J55" s="8">
        <f t="shared" si="1"/>
        <v>10</v>
      </c>
    </row>
    <row r="56" spans="1:10" ht="30" customHeight="1">
      <c r="A56" s="7" t="s">
        <v>10</v>
      </c>
      <c r="B56" s="7" t="s">
        <v>57</v>
      </c>
      <c r="C56" s="8">
        <v>270887</v>
      </c>
      <c r="D56" s="18" t="s">
        <v>398</v>
      </c>
      <c r="E56" s="7" t="s">
        <v>13</v>
      </c>
      <c r="F56" s="7" t="s">
        <v>380</v>
      </c>
      <c r="G56" s="8">
        <v>1</v>
      </c>
      <c r="H56" s="8">
        <v>0</v>
      </c>
      <c r="I56" s="8">
        <v>0</v>
      </c>
      <c r="J56" s="8">
        <f t="shared" si="1"/>
        <v>1</v>
      </c>
    </row>
    <row r="57" spans="1:10" ht="30" customHeight="1">
      <c r="A57" s="7" t="s">
        <v>10</v>
      </c>
      <c r="B57" s="7" t="s">
        <v>57</v>
      </c>
      <c r="C57" s="8">
        <v>729469</v>
      </c>
      <c r="D57" s="18" t="s">
        <v>399</v>
      </c>
      <c r="E57" s="7" t="s">
        <v>13</v>
      </c>
      <c r="F57" s="7" t="s">
        <v>380</v>
      </c>
      <c r="G57" s="8">
        <v>1</v>
      </c>
      <c r="H57" s="8">
        <v>0</v>
      </c>
      <c r="I57" s="8">
        <v>0</v>
      </c>
      <c r="J57" s="8">
        <f t="shared" si="1"/>
        <v>1</v>
      </c>
    </row>
    <row r="58" spans="1:10" ht="30" customHeight="1">
      <c r="A58" s="7" t="s">
        <v>10</v>
      </c>
      <c r="B58" s="7" t="s">
        <v>57</v>
      </c>
      <c r="C58" s="8">
        <v>765250</v>
      </c>
      <c r="D58" s="18" t="s">
        <v>282</v>
      </c>
      <c r="E58" s="7" t="s">
        <v>13</v>
      </c>
      <c r="F58" s="7" t="s">
        <v>380</v>
      </c>
      <c r="G58" s="8">
        <v>1</v>
      </c>
      <c r="H58" s="8">
        <v>0</v>
      </c>
      <c r="I58" s="8">
        <v>0</v>
      </c>
      <c r="J58" s="8">
        <f t="shared" si="1"/>
        <v>1</v>
      </c>
    </row>
    <row r="59" spans="1:10" s="4" customFormat="1" ht="30" customHeight="1">
      <c r="A59" s="14" t="s">
        <v>10</v>
      </c>
      <c r="B59" s="14" t="s">
        <v>57</v>
      </c>
      <c r="C59" s="15">
        <v>739753</v>
      </c>
      <c r="D59" s="19" t="s">
        <v>275</v>
      </c>
      <c r="E59" s="14" t="s">
        <v>13</v>
      </c>
      <c r="F59" s="14" t="s">
        <v>380</v>
      </c>
      <c r="G59" s="15">
        <v>0</v>
      </c>
      <c r="H59" s="15">
        <v>1</v>
      </c>
      <c r="I59" s="15">
        <v>0</v>
      </c>
      <c r="J59" s="8">
        <f t="shared" si="1"/>
        <v>1</v>
      </c>
    </row>
    <row r="60" spans="1:10" ht="30" customHeight="1">
      <c r="A60" s="7" t="s">
        <v>10</v>
      </c>
      <c r="B60" s="7" t="s">
        <v>58</v>
      </c>
      <c r="C60" s="8">
        <v>967636</v>
      </c>
      <c r="D60" s="18" t="s">
        <v>12</v>
      </c>
      <c r="E60" s="7" t="s">
        <v>13</v>
      </c>
      <c r="F60" s="7" t="s">
        <v>380</v>
      </c>
      <c r="G60" s="8">
        <v>1</v>
      </c>
      <c r="H60" s="8">
        <v>0</v>
      </c>
      <c r="I60" s="8">
        <v>0</v>
      </c>
      <c r="J60" s="8">
        <f t="shared" si="1"/>
        <v>1</v>
      </c>
    </row>
    <row r="61" spans="1:10" ht="30" customHeight="1">
      <c r="A61" s="7" t="s">
        <v>10</v>
      </c>
      <c r="B61" s="7" t="s">
        <v>26</v>
      </c>
      <c r="C61" s="8">
        <v>161876</v>
      </c>
      <c r="D61" s="18" t="s">
        <v>12</v>
      </c>
      <c r="E61" s="7" t="s">
        <v>13</v>
      </c>
      <c r="F61" s="7" t="s">
        <v>380</v>
      </c>
      <c r="G61" s="8">
        <v>5</v>
      </c>
      <c r="H61" s="8">
        <v>1</v>
      </c>
      <c r="I61" s="8">
        <v>0</v>
      </c>
      <c r="J61" s="8">
        <f t="shared" si="1"/>
        <v>6</v>
      </c>
    </row>
    <row r="62" spans="1:10" ht="30" customHeight="1">
      <c r="A62" s="7" t="s">
        <v>10</v>
      </c>
      <c r="B62" s="7" t="s">
        <v>26</v>
      </c>
      <c r="C62" s="8">
        <v>739095</v>
      </c>
      <c r="D62" s="18" t="s">
        <v>400</v>
      </c>
      <c r="E62" s="7" t="s">
        <v>13</v>
      </c>
      <c r="F62" s="7" t="s">
        <v>380</v>
      </c>
      <c r="G62" s="8">
        <v>1</v>
      </c>
      <c r="H62" s="8">
        <v>0</v>
      </c>
      <c r="I62" s="8">
        <v>0</v>
      </c>
      <c r="J62" s="8">
        <f t="shared" si="1"/>
        <v>1</v>
      </c>
    </row>
    <row r="63" spans="1:10" ht="30" customHeight="1">
      <c r="A63" s="7" t="s">
        <v>10</v>
      </c>
      <c r="B63" s="7" t="s">
        <v>26</v>
      </c>
      <c r="C63" s="8">
        <v>739201</v>
      </c>
      <c r="D63" s="18" t="s">
        <v>401</v>
      </c>
      <c r="E63" s="7" t="s">
        <v>13</v>
      </c>
      <c r="F63" s="7" t="s">
        <v>380</v>
      </c>
      <c r="G63" s="8">
        <v>0</v>
      </c>
      <c r="H63" s="8">
        <v>1</v>
      </c>
      <c r="I63" s="8">
        <v>0</v>
      </c>
      <c r="J63" s="8">
        <f t="shared" si="1"/>
        <v>1</v>
      </c>
    </row>
    <row r="64" spans="1:10" ht="30" customHeight="1">
      <c r="A64" s="7" t="s">
        <v>10</v>
      </c>
      <c r="B64" s="7" t="s">
        <v>28</v>
      </c>
      <c r="C64" s="8">
        <v>161984</v>
      </c>
      <c r="D64" s="18" t="s">
        <v>12</v>
      </c>
      <c r="E64" s="7" t="s">
        <v>13</v>
      </c>
      <c r="F64" s="7" t="s">
        <v>380</v>
      </c>
      <c r="G64" s="8">
        <v>1</v>
      </c>
      <c r="H64" s="8">
        <v>2</v>
      </c>
      <c r="I64" s="8">
        <v>1</v>
      </c>
      <c r="J64" s="8">
        <f t="shared" si="1"/>
        <v>4</v>
      </c>
    </row>
    <row r="65" spans="1:10" ht="30" customHeight="1">
      <c r="A65" s="7" t="s">
        <v>10</v>
      </c>
      <c r="B65" s="7" t="s">
        <v>59</v>
      </c>
      <c r="C65" s="8">
        <v>279099</v>
      </c>
      <c r="D65" s="18" t="s">
        <v>12</v>
      </c>
      <c r="E65" s="7" t="s">
        <v>13</v>
      </c>
      <c r="F65" s="7" t="s">
        <v>380</v>
      </c>
      <c r="G65" s="8">
        <v>4</v>
      </c>
      <c r="H65" s="8">
        <v>2</v>
      </c>
      <c r="I65" s="8">
        <v>2</v>
      </c>
      <c r="J65" s="8">
        <f t="shared" si="1"/>
        <v>8</v>
      </c>
    </row>
    <row r="66" spans="1:10" ht="30" customHeight="1">
      <c r="A66" s="7" t="s">
        <v>10</v>
      </c>
      <c r="B66" s="7" t="s">
        <v>59</v>
      </c>
      <c r="C66" s="8">
        <v>735385</v>
      </c>
      <c r="D66" s="18" t="s">
        <v>402</v>
      </c>
      <c r="E66" s="7" t="s">
        <v>13</v>
      </c>
      <c r="F66" s="7" t="s">
        <v>380</v>
      </c>
      <c r="G66" s="8">
        <v>1</v>
      </c>
      <c r="H66" s="8">
        <v>0</v>
      </c>
      <c r="I66" s="8">
        <v>0</v>
      </c>
      <c r="J66" s="8">
        <f t="shared" si="1"/>
        <v>1</v>
      </c>
    </row>
    <row r="67" spans="1:10" ht="30" customHeight="1">
      <c r="A67" s="7" t="s">
        <v>10</v>
      </c>
      <c r="B67" s="7" t="s">
        <v>60</v>
      </c>
      <c r="C67" s="8">
        <v>967635</v>
      </c>
      <c r="D67" s="18" t="s">
        <v>12</v>
      </c>
      <c r="E67" s="7" t="s">
        <v>13</v>
      </c>
      <c r="F67" s="7" t="s">
        <v>380</v>
      </c>
      <c r="G67" s="8">
        <v>3</v>
      </c>
      <c r="H67" s="8">
        <v>3</v>
      </c>
      <c r="I67" s="8">
        <v>1</v>
      </c>
      <c r="J67" s="8">
        <f t="shared" si="1"/>
        <v>7</v>
      </c>
    </row>
    <row r="68" spans="1:10" ht="30" customHeight="1">
      <c r="A68" s="7" t="s">
        <v>10</v>
      </c>
      <c r="B68" s="7" t="s">
        <v>29</v>
      </c>
      <c r="C68" s="8">
        <v>162044</v>
      </c>
      <c r="D68" s="18" t="s">
        <v>12</v>
      </c>
      <c r="E68" s="7" t="s">
        <v>13</v>
      </c>
      <c r="F68" s="7" t="s">
        <v>380</v>
      </c>
      <c r="G68" s="8">
        <v>2</v>
      </c>
      <c r="H68" s="8">
        <v>0</v>
      </c>
      <c r="I68" s="8">
        <v>0</v>
      </c>
      <c r="J68" s="8">
        <f t="shared" si="1"/>
        <v>2</v>
      </c>
    </row>
    <row r="69" spans="1:10" ht="30" customHeight="1">
      <c r="A69" s="7" t="s">
        <v>10</v>
      </c>
      <c r="B69" s="7" t="s">
        <v>61</v>
      </c>
      <c r="C69" s="8">
        <v>162499</v>
      </c>
      <c r="D69" s="18" t="s">
        <v>12</v>
      </c>
      <c r="E69" s="7" t="s">
        <v>13</v>
      </c>
      <c r="F69" s="7" t="s">
        <v>380</v>
      </c>
      <c r="G69" s="8">
        <v>4</v>
      </c>
      <c r="H69" s="8">
        <v>0</v>
      </c>
      <c r="I69" s="8">
        <v>2</v>
      </c>
      <c r="J69" s="8">
        <f t="shared" ref="J69:J82" si="2">SUM(G69:I69)</f>
        <v>6</v>
      </c>
    </row>
    <row r="70" spans="1:10" ht="30" customHeight="1">
      <c r="A70" s="7" t="s">
        <v>10</v>
      </c>
      <c r="B70" s="7" t="s">
        <v>61</v>
      </c>
      <c r="C70" s="8">
        <v>731556</v>
      </c>
      <c r="D70" s="18" t="s">
        <v>379</v>
      </c>
      <c r="E70" s="7" t="s">
        <v>13</v>
      </c>
      <c r="F70" s="7" t="s">
        <v>380</v>
      </c>
      <c r="G70" s="8">
        <v>1</v>
      </c>
      <c r="H70" s="8">
        <v>0</v>
      </c>
      <c r="I70" s="8">
        <v>0</v>
      </c>
      <c r="J70" s="8">
        <f t="shared" si="2"/>
        <v>1</v>
      </c>
    </row>
    <row r="71" spans="1:10" ht="30" customHeight="1">
      <c r="A71" s="7" t="s">
        <v>10</v>
      </c>
      <c r="B71" s="7" t="s">
        <v>61</v>
      </c>
      <c r="C71" s="8">
        <v>974888</v>
      </c>
      <c r="D71" s="18" t="s">
        <v>403</v>
      </c>
      <c r="E71" s="7" t="s">
        <v>13</v>
      </c>
      <c r="F71" s="7" t="s">
        <v>380</v>
      </c>
      <c r="G71" s="8">
        <v>1</v>
      </c>
      <c r="H71" s="8">
        <v>0</v>
      </c>
      <c r="I71" s="8">
        <v>0</v>
      </c>
      <c r="J71" s="8">
        <f t="shared" si="2"/>
        <v>1</v>
      </c>
    </row>
    <row r="72" spans="1:10" ht="30" customHeight="1">
      <c r="A72" s="42" t="s">
        <v>10</v>
      </c>
      <c r="B72" s="42" t="s">
        <v>30</v>
      </c>
      <c r="C72" s="43">
        <v>279109</v>
      </c>
      <c r="D72" s="44" t="s">
        <v>12</v>
      </c>
      <c r="E72" s="42" t="s">
        <v>13</v>
      </c>
      <c r="F72" s="42" t="s">
        <v>380</v>
      </c>
      <c r="G72" s="43">
        <v>2</v>
      </c>
      <c r="H72" s="43">
        <v>0</v>
      </c>
      <c r="I72" s="43">
        <v>1</v>
      </c>
      <c r="J72" s="43">
        <f t="shared" si="2"/>
        <v>3</v>
      </c>
    </row>
    <row r="73" spans="1:10" ht="30" customHeight="1">
      <c r="A73" s="42" t="s">
        <v>10</v>
      </c>
      <c r="B73" s="42" t="s">
        <v>30</v>
      </c>
      <c r="C73" s="43">
        <v>747876</v>
      </c>
      <c r="D73" s="44" t="s">
        <v>404</v>
      </c>
      <c r="E73" s="42" t="s">
        <v>13</v>
      </c>
      <c r="F73" s="42" t="s">
        <v>380</v>
      </c>
      <c r="G73" s="43">
        <v>1</v>
      </c>
      <c r="H73" s="43">
        <v>0</v>
      </c>
      <c r="I73" s="43">
        <v>0</v>
      </c>
      <c r="J73" s="43">
        <f t="shared" si="2"/>
        <v>1</v>
      </c>
    </row>
    <row r="74" spans="1:10" ht="30" customHeight="1">
      <c r="A74" s="42" t="s">
        <v>10</v>
      </c>
      <c r="B74" s="42" t="s">
        <v>30</v>
      </c>
      <c r="C74" s="45">
        <v>750471</v>
      </c>
      <c r="D74" s="46" t="s">
        <v>499</v>
      </c>
      <c r="E74" s="42" t="s">
        <v>13</v>
      </c>
      <c r="F74" s="42" t="s">
        <v>380</v>
      </c>
      <c r="G74" s="45">
        <v>1</v>
      </c>
      <c r="H74" s="45">
        <v>0</v>
      </c>
      <c r="I74" s="45">
        <v>0</v>
      </c>
      <c r="J74" s="43">
        <f t="shared" si="2"/>
        <v>1</v>
      </c>
    </row>
    <row r="75" spans="1:10" ht="30" customHeight="1">
      <c r="A75" s="7" t="s">
        <v>10</v>
      </c>
      <c r="B75" s="7" t="s">
        <v>62</v>
      </c>
      <c r="C75" s="8">
        <v>162509</v>
      </c>
      <c r="D75" s="18" t="s">
        <v>12</v>
      </c>
      <c r="E75" s="7" t="s">
        <v>13</v>
      </c>
      <c r="F75" s="7" t="s">
        <v>380</v>
      </c>
      <c r="G75" s="8">
        <v>2</v>
      </c>
      <c r="H75" s="8">
        <v>1</v>
      </c>
      <c r="I75" s="8">
        <v>2</v>
      </c>
      <c r="J75" s="8">
        <f t="shared" si="2"/>
        <v>5</v>
      </c>
    </row>
    <row r="76" spans="1:10" ht="30" customHeight="1">
      <c r="A76" s="7" t="s">
        <v>10</v>
      </c>
      <c r="B76" s="7" t="s">
        <v>62</v>
      </c>
      <c r="C76" s="8">
        <v>736556</v>
      </c>
      <c r="D76" s="18" t="s">
        <v>333</v>
      </c>
      <c r="E76" s="7" t="s">
        <v>13</v>
      </c>
      <c r="F76" s="7" t="s">
        <v>380</v>
      </c>
      <c r="G76" s="8">
        <v>1</v>
      </c>
      <c r="H76" s="8">
        <v>0</v>
      </c>
      <c r="I76" s="8">
        <v>0</v>
      </c>
      <c r="J76" s="8">
        <f t="shared" si="2"/>
        <v>1</v>
      </c>
    </row>
    <row r="77" spans="1:10" ht="30" customHeight="1">
      <c r="A77" s="7" t="s">
        <v>10</v>
      </c>
      <c r="B77" s="7" t="s">
        <v>62</v>
      </c>
      <c r="C77" s="8">
        <v>750909</v>
      </c>
      <c r="D77" s="18" t="s">
        <v>405</v>
      </c>
      <c r="E77" s="7" t="s">
        <v>13</v>
      </c>
      <c r="F77" s="7" t="s">
        <v>380</v>
      </c>
      <c r="G77" s="8">
        <v>1</v>
      </c>
      <c r="H77" s="8">
        <v>0</v>
      </c>
      <c r="I77" s="8">
        <v>0</v>
      </c>
      <c r="J77" s="8">
        <f t="shared" si="2"/>
        <v>1</v>
      </c>
    </row>
    <row r="78" spans="1:10" ht="30" customHeight="1">
      <c r="A78" s="7" t="s">
        <v>10</v>
      </c>
      <c r="B78" s="7" t="s">
        <v>62</v>
      </c>
      <c r="C78" s="8">
        <v>964159</v>
      </c>
      <c r="D78" s="18" t="s">
        <v>406</v>
      </c>
      <c r="E78" s="7" t="s">
        <v>13</v>
      </c>
      <c r="F78" s="7" t="s">
        <v>380</v>
      </c>
      <c r="G78" s="8">
        <v>0</v>
      </c>
      <c r="H78" s="8">
        <v>1</v>
      </c>
      <c r="I78" s="8">
        <v>0</v>
      </c>
      <c r="J78" s="8">
        <f t="shared" si="2"/>
        <v>1</v>
      </c>
    </row>
    <row r="79" spans="1:10" ht="30" customHeight="1">
      <c r="A79" s="7" t="s">
        <v>10</v>
      </c>
      <c r="B79" s="7" t="s">
        <v>31</v>
      </c>
      <c r="C79" s="8">
        <v>162941</v>
      </c>
      <c r="D79" s="18" t="s">
        <v>12</v>
      </c>
      <c r="E79" s="7" t="s">
        <v>13</v>
      </c>
      <c r="F79" s="7" t="s">
        <v>380</v>
      </c>
      <c r="G79" s="8">
        <v>2</v>
      </c>
      <c r="H79" s="8">
        <v>2</v>
      </c>
      <c r="I79" s="8">
        <v>0</v>
      </c>
      <c r="J79" s="8">
        <f t="shared" si="2"/>
        <v>4</v>
      </c>
    </row>
    <row r="80" spans="1:10" ht="30" customHeight="1">
      <c r="A80" s="7" t="s">
        <v>10</v>
      </c>
      <c r="B80" s="7" t="s">
        <v>31</v>
      </c>
      <c r="C80" s="8">
        <v>736424</v>
      </c>
      <c r="D80" s="18" t="s">
        <v>407</v>
      </c>
      <c r="E80" s="7" t="s">
        <v>13</v>
      </c>
      <c r="F80" s="7" t="s">
        <v>380</v>
      </c>
      <c r="G80" s="8">
        <v>0</v>
      </c>
      <c r="H80" s="8">
        <v>1</v>
      </c>
      <c r="I80" s="8">
        <v>0</v>
      </c>
      <c r="J80" s="8">
        <f t="shared" si="2"/>
        <v>1</v>
      </c>
    </row>
    <row r="81" spans="1:10" ht="30" customHeight="1">
      <c r="A81" s="7" t="s">
        <v>10</v>
      </c>
      <c r="B81" s="7" t="s">
        <v>31</v>
      </c>
      <c r="C81" s="8">
        <v>973114</v>
      </c>
      <c r="D81" s="18" t="s">
        <v>408</v>
      </c>
      <c r="E81" s="7" t="s">
        <v>13</v>
      </c>
      <c r="F81" s="7" t="s">
        <v>380</v>
      </c>
      <c r="G81" s="8">
        <v>1</v>
      </c>
      <c r="H81" s="8">
        <v>0</v>
      </c>
      <c r="I81" s="8">
        <v>0</v>
      </c>
      <c r="J81" s="8">
        <f t="shared" si="2"/>
        <v>1</v>
      </c>
    </row>
    <row r="82" spans="1:10" ht="30" customHeight="1">
      <c r="A82" s="7" t="s">
        <v>10</v>
      </c>
      <c r="B82" s="7" t="s">
        <v>32</v>
      </c>
      <c r="C82" s="8">
        <v>163300</v>
      </c>
      <c r="D82" s="18" t="s">
        <v>12</v>
      </c>
      <c r="E82" s="7" t="s">
        <v>13</v>
      </c>
      <c r="F82" s="7" t="s">
        <v>380</v>
      </c>
      <c r="G82" s="8">
        <v>5</v>
      </c>
      <c r="H82" s="8">
        <v>2</v>
      </c>
      <c r="I82" s="8">
        <v>1</v>
      </c>
      <c r="J82" s="8">
        <f t="shared" si="2"/>
        <v>8</v>
      </c>
    </row>
    <row r="83" spans="1:10" ht="30" customHeight="1">
      <c r="A83" s="50" t="s">
        <v>483</v>
      </c>
      <c r="B83" s="51"/>
      <c r="C83" s="51"/>
      <c r="D83" s="51"/>
      <c r="E83" s="51"/>
      <c r="F83" s="52"/>
      <c r="G83" s="8">
        <f>SUM(G3:G82)</f>
        <v>205</v>
      </c>
      <c r="H83" s="8">
        <f>SUM(H3:H82)</f>
        <v>52</v>
      </c>
      <c r="I83" s="8">
        <f>SUM(I3:I82)</f>
        <v>54</v>
      </c>
      <c r="J83" s="8">
        <f>SUM(G83:I83)</f>
        <v>311</v>
      </c>
    </row>
  </sheetData>
  <mergeCells count="2">
    <mergeCell ref="A83:F83"/>
    <mergeCell ref="G1:I1"/>
  </mergeCells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AMBAR MEMURU</vt:lpstr>
      <vt:lpstr>AŞÇI</vt:lpstr>
      <vt:lpstr>BEKÇİ</vt:lpstr>
      <vt:lpstr>BİLGİSAYAR İŞLETMENİ</vt:lpstr>
      <vt:lpstr>HEMŞİRE</vt:lpstr>
      <vt:lpstr>HİZMETLİ DÖNER SERMAYE</vt:lpstr>
      <vt:lpstr>HİZMETLİ</vt:lpstr>
      <vt:lpstr>KALORİFERCİ</vt:lpstr>
      <vt:lpstr>MEMUR</vt:lpstr>
      <vt:lpstr>PROGRAMCI</vt:lpstr>
      <vt:lpstr>PSİKOLOG</vt:lpstr>
      <vt:lpstr>SOSYAL ÇALIŞMACI</vt:lpstr>
      <vt:lpstr>ŞEF</vt:lpstr>
      <vt:lpstr>ŞOFÖR</vt:lpstr>
      <vt:lpstr>TEKNİSYEN YARDIMCISI</vt:lpstr>
      <vt:lpstr>TEKNİSYEN</vt:lpstr>
      <vt:lpstr>USTA ÖĞRETİCİ</vt:lpstr>
      <vt:lpstr>VHKİ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2022-05-27T06:45:40Z</dcterms:modified>
</cp:coreProperties>
</file>